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kollar\Desktop\OP na partnerstvo\Tabuľkové vyhodnotenie pripomienok z workshopov\"/>
    </mc:Choice>
  </mc:AlternateContent>
  <bookViews>
    <workbookView xWindow="0" yWindow="0" windowWidth="28800" windowHeight="11700" activeTab="2"/>
  </bookViews>
  <sheets>
    <sheet name="Pripomienky - sumár" sheetId="2" r:id="rId1"/>
    <sheet name="Pripomienky MVO" sheetId="1" r:id="rId2"/>
    <sheet name="Vyhodnotenie" sheetId="3" r:id="rId3"/>
  </sheets>
  <definedNames>
    <definedName name="_xlnm._FilterDatabase" localSheetId="0" hidden="1">'Pripomienky - sumár'!$A$1:$L$91</definedName>
  </definedNames>
  <calcPr calcId="162913"/>
</workbook>
</file>

<file path=xl/calcChain.xml><?xml version="1.0" encoding="utf-8"?>
<calcChain xmlns="http://schemas.openxmlformats.org/spreadsheetml/2006/main">
  <c r="C5" i="3" l="1"/>
  <c r="D5" i="3"/>
  <c r="E5" i="3"/>
  <c r="B5" i="3"/>
  <c r="F6" i="3" l="1"/>
</calcChain>
</file>

<file path=xl/comments1.xml><?xml version="1.0" encoding="utf-8"?>
<comments xmlns="http://schemas.openxmlformats.org/spreadsheetml/2006/main">
  <authors>
    <author>Jakub Kollár</author>
  </authors>
  <commentList>
    <comment ref="H1" authorId="0" shapeId="0">
      <text>
        <r>
          <rPr>
            <b/>
            <sz val="9"/>
            <color indexed="81"/>
            <rFont val="Segoe UI"/>
            <family val="2"/>
            <charset val="238"/>
          </rPr>
          <t>Jakub Kollár:</t>
        </r>
        <r>
          <rPr>
            <sz val="9"/>
            <color indexed="81"/>
            <rFont val="Segoe UI"/>
            <family val="2"/>
            <charset val="238"/>
          </rPr>
          <t xml:space="preserve">
Prosíme gestora o vyplnenie stĺpcov F, G a H
</t>
        </r>
      </text>
    </comment>
  </commentList>
</comments>
</file>

<file path=xl/sharedStrings.xml><?xml version="1.0" encoding="utf-8"?>
<sst xmlns="http://schemas.openxmlformats.org/spreadsheetml/2006/main" count="870" uniqueCount="401">
  <si>
    <t>Odôvodnenie pripomienky</t>
  </si>
  <si>
    <t>číslo podkapitoly, ku ktorému je prípomienka</t>
  </si>
  <si>
    <t>pôvodný text (z návrhu OP SK)</t>
  </si>
  <si>
    <t>návrh na doplnenie / na úpravu / nové znenie</t>
  </si>
  <si>
    <t>KONZULTÁCIA MNO: politický cieľ 1: INTELIGENTNEJŠIA EURÓPA</t>
  </si>
  <si>
    <t>S cieľom účinnejšie riešiť hospodárske, environmentálne, klimatické, demografické a sociálne výzvy, ktoré majú vplyv na územný rozvoj, pre všetky špecifické ciele alebo vyhradené priority v cieli politiky 1 bude umožnené  využívať integrované územné stratégie ktoré sa zameriavajú na mestské funkčné oblasti (ďalej len „udržateľný urbánny rozvoj“) so zohľadnením potreby propagovať prepojenia medzi mestom a vidiekom.</t>
  </si>
  <si>
    <t>Udržateľný urbánny rozvoj - č.11-12 Nariadenie 2021/1058 - Osobitná pozornosť sa venuje riešeniu environmentálnych a klimatických výziev, najmä prechodu na klimaticky neutrálne hospodárstvo do roku 2050, využitiu potenciálu digitálnych technológií na inovačné účely a podpore rozvoja funkčných mestských oblastí so započítaním CP1 a C2</t>
  </si>
  <si>
    <t>Indication of the specific territories targeted, including the planned use of territorial tools - point (d)(v) of Article 22(3) CPR</t>
  </si>
  <si>
    <t>V celom CP1</t>
  </si>
  <si>
    <t>Tabuľka 1: Cieľ politiky alebo špecifický cieľ: 1.3 Posilnenie udržateľného rastu a konkurencieschopnosti MSP a tvorby pracovných miest v MSP, a to aj produktívnymi investíciami</t>
  </si>
  <si>
    <t>Hlavným cieľom intervencie bude zvýšenie konkurencieschopnosti slovenských MSP, a to aj  v dôsledku vyššej intenzity produktových, procesných, organizačných a marketingových inovácií. K vyššej konkurenčnej schopnosti MSP prispeje aj vyššie využívanie IKT a zvýšenie digitálnych zručností. Podpora rozvoja zručností záujemcov o podnikanie, podnikateľov a zamestnancov prostredníctvom individuálneho a skupinového poradenstva, ako aj programov na zvyšovanie povedomia a zručností umožní vytvárať nové pracovné miesta v MSP, prostredníctvom internacionalizácie vo forme účasti na veľtrhoch a podnikateľských misiách sa zvýši konkurencieschopnosť MSP na zahraničných trhoch  a prostredníctvom kooperačných a sourcingových podujatí sa podporí aj samotné sieťovanie firiem. Podporí sa prechod na zelené a obehové hospodárstvo a tým aj vznik nových „zelených“ pracovných miest.
K tomuto cieľu prispeje aj efektívnejšie zužitkovanie dostupnej surovinovej základne a zníženie materiálovej a energetickej spotreby v priemysle a službách so zameraním na malé a stredné podnikanie. Podporované budú aj opatrenia súvisiace s odstraňovaním negatívnych následkov vyvolaných koronakrízou a prípravné krízové opatrenia pre vznik neočakávaných rizikových  situácií  (pandémie a i.).
Podporí sa tiež analytická činnosť zameraná na skvalitňovanie podnikateľského prostredia so zameraním na MSP, vrátane posudzovania vplyvov regulácií na MSP.
Podpora pilotných riešení, využívanie odpilotovaných výsledkov vyplývajúcich z iniciatív EÚ,  vrátane transformácie regiónu Hornej Nitry (primárne zahrnutá v rámci špecifického cieľa FST) a Catching-up Regions, umožní v regiónoch prechod na udržateľné modely podnikania, tvorbu nových podnikateľských príležitostí a tvorbu nových pracovných miest. Opatrenia zamerané na dobiehajúce regióny reflektujú  nízku mieru produktivity, podpory a informovanosti MSP, ktoré tvoria významnú časť pracovných miest (zamestnanosť v MSP 76 - 79 %  za rok 2019).
Podpora MSP a ich internacionalizácia, ako aj podpora klastrových organizácií a rôznorodých platforiem podporujúcich konkurencieschopnosť (napr. pre oblasť inteligentného priemyslu) prispeje k zvýšeniu konkurencieschopnosti MSP na domácich a zahraničných trhoch. K tomuto cieľu prispeje aj podpora prenikania MSP na nové inovačné trhy (nielen EÚ, ale aj tretie krajiny) v zmysle politiky inovačnej diplomacie.
Podporí sa aj digitalizácia dodávateľských reťazcov formou interaktívneho systému doplneného o inovačné a technologické prvky s integračným potenciálom všetkých podnikateľských subjektov.</t>
  </si>
  <si>
    <t>V súlade zo Stratégiou pracovnej mobility cudzincov</t>
  </si>
  <si>
    <t>1.1.2 Podpora ľudských zdrojov v oblasti výskumu, vývoja a inovácií</t>
  </si>
  <si>
    <t>Poznámka pod čiarou 3: Vrátane podpory pri vybavovaní administratívnych náležitostí súvisiacich s príchodom a pobytom cudzincov (vytvorenie klientskeho centra „one stop shop“, kde s pomocou vyškolených a jazykovo vybavených zamestnancov prichádzajúci expert vybaví na jednom mieste všetky potrebné náležitosti.</t>
  </si>
  <si>
    <t xml:space="preserve">Doplnenie textu o vysvetlenie, čo sa chápe pod pojmom one-stop-shop. Je potrebné zadefinovať, či sa ráta s vytvorením takéhoto jedného miesta (pozri definíciu v odôvodnení pripomienky), v opačnom prípade je potrebné zadefinovať konkrétne služby aké budú tieto one-stop-shops poskytovať. </t>
  </si>
  <si>
    <t xml:space="preserve">One-stop-shop je vo všeobecnosti model poskytovania služieb rôznych inštitúcií pod jednou strechou. V prípade cudzincov najmä služieb úradu práce, cudzineckej polície, zdravotnej poisťovne, sociálnej poisťovne, ale aj kultúrnej mediácie a poskytovania informácií v rôznych cudzích jazykoch. </t>
  </si>
  <si>
    <t xml:space="preserve">Vysokokvalifikovaní vedecko-výskumní a vývojoví pracovníci v slovenských podnikoch
</t>
  </si>
  <si>
    <t>V súlade so stratégiou programu, Plánom obnovy a i. strategickými dokumentmi.</t>
  </si>
  <si>
    <t>Doktorandi, postdoktorandi a mladí výskumníci, ktorí etablujú vedeckú kariéru</t>
  </si>
  <si>
    <t>Vysokokvalifikovaní vedecko-výskumní a vývojoví pracovníci v slovenských podnikoch</t>
  </si>
  <si>
    <t xml:space="preserve">Bilaterálne dohody a partnerstvá zamerané
na pracovnú mobilitu a mobilitu zručnosti predstavujú inovatívny
prístup, ktorý má podporu naprieč krajinami EÚ a medzinárodným spoločenstvom.Talent partnerships predstavujú aj na  pôde Európskej komisie v oblasti pracovnej mobility jeden z hlavných nástrojov. Pozri bližšie: https://ec.europa.eu/home-affairs/policies/migration-and-asylum/legal-migration-and-integration/talent-partnerships_en </t>
  </si>
  <si>
    <t xml:space="preserve">1.2.1 Podpora digitálnej transformácie a kybernetickej bezpečnosti </t>
  </si>
  <si>
    <t>C. Podpora digitálnych zručností previazaných na potreby vyplývajúce z priemyselnej transformácie a domén RIS 3 bude zameraná na nasledovné aktivity: •	príprava a podpora testovacieho a vzdelávacieho nástroja a obsahu pre vzdelávanie občanov schopných efektívne využívať elektronické služby štátu (e-občanov) a podporných aktivít zameraných na skupiny občanov ohrozené vylúčením z digitálnej spoločnosti, ktorí budú schopní využívať digitálne služby štátu;</t>
  </si>
  <si>
    <t>1.2.2 Podpora budovania inteligentných miest a regiónov</t>
  </si>
  <si>
    <t>•	podpora behaviorálnych inovácií, sociálnych inovácií a zapájania občanov do verejného života a podpora nástrojov pre participáciu občanov na správe vecí verejných;</t>
  </si>
  <si>
    <t>V súlade so stratégiou programu, Plánom obnovy a i. strategickými dokumentmi (Migračná politika SR).</t>
  </si>
  <si>
    <t>•	podpora rozvoja tvorby, spracovania, využívania a prepájania dát v rámci verejnej správy, najmä rozvoja dátových platforiem a súvisiacich nástrojov s pridanou hodnotou pre inteligentné rozhodovanie a správu, proaktívnych elektronických služieb pre vnútornú správu mesta/regiónu, ako aj poskytovanie služieb občanom a podnikateľom, vrátane budovania špecifických kapacít a infraštruktúry v tejto oblasti;</t>
  </si>
  <si>
    <t>•	podpora vytvárania a rozvoja inovačných ekosystémov, platforiem a partnerstiev pre aktivity experimentovania s novými technológiami, pilotovania inovatívnych riešení, ich škálovania a replikácie či internacionalizácie, a podpory spolupráce medzi akademickým a podnikateľským sektorom, verejnou správou a občanmi, zdieľania získaných skúseností a vedomostí, vrátane vytvárania a rozvoja súvisiacej infraštruktúry, vhodného prostredia, efektívnych foriem financovania a riadenia; súčasťou podpory bude zapojenie akademickým a podnikateľským sektorom, verejnou správou a občanmi;</t>
  </si>
  <si>
    <t>1.3.1 Podpora malého a stredného podnikania</t>
  </si>
  <si>
    <t xml:space="preserve">Hlavným cieľom opatrenia bude stimulovať rozvoj malých a stredných podnikov v rôznych sektoroch hospodárstva s prioritným zameraním na oblasti určené RIS3 a inovatívne podniky. 
Budú podporované najmä nasledovné aktivity: </t>
  </si>
  <si>
    <t>V súlade s Plánom obnovy a i. strategickými dokumentmi.</t>
  </si>
  <si>
    <t>1.3.2 Internacionalizácia malého a stredného podnikania</t>
  </si>
  <si>
    <t>Hlavným predmetom podpory budú aktivity zamerané na internacionalizáciu MSP s prioritným zameraním na oblasti určené RIS3 a inovatívne podniky. Podpora sa zameria najmä na nasledovné aktivity:</t>
  </si>
  <si>
    <t xml:space="preserve">Bilaterálne dohody a partnerstvá zamerané
na pracovnú mobilitu a mobilitu zručností predstavujú inovatívny
prístup, ktorý má podporu naprieč krajinami EÚ a medzinárodným spoločenstvom.Talent partnerships predstavujú aj na  pôde Európskej komisie v oblasti pracovnej mobility jeden z hlavných nástrojov. Pozri bližšie: https://ec.europa.eu/home-affairs/policies/migration-and-asylum/legal-migration-and-integration/talent-partnerships_en </t>
  </si>
  <si>
    <t>1.4.1.Zručnosti pre posilnenie konkurencieschopnosti a hospodárskeho rastu</t>
  </si>
  <si>
    <t>Hlavným cieľom podpory je zabezpečenie a rozvoj zručností a kompetencií (technické, nové vysokošpecializované, generické, digitálne a i.) relevantných pre inteligentnú špecializáciu a priemyselnú transformáciu, a to v úzkej spolupráci vzdelávacích inštitúcií s podnikmi. Podpora sa zameria najmä na nasledovné aktivity:</t>
  </si>
  <si>
    <t>Oprávnenými prijímateľmi pre prioritu Veda, výskum a inovácie a pre špecifický cieľ 1.1, 1.2, 1.3 a 1.4 sú pri zohľadnení princípov rovnosti, inklúzie a nediskriminácie:</t>
  </si>
  <si>
    <t>V záujme využitia expertízy, medzinárodných skúseností a dobrej praxe relevantných medzinárodných organizácií.</t>
  </si>
  <si>
    <t>6674/21 ADD2</t>
  </si>
  <si>
    <t xml:space="preserve">v regióne Východné Slovensko </t>
  </si>
  <si>
    <t xml:space="preserve">v Prešovskom a Košickom kraji </t>
  </si>
  <si>
    <t xml:space="preserve">skonkretizovanie pomenovania  </t>
  </si>
  <si>
    <t>6674/21 ADD6</t>
  </si>
  <si>
    <t>so zdravotným postihnutím</t>
  </si>
  <si>
    <t xml:space="preserve">so zdravotným znevýhodnením </t>
  </si>
  <si>
    <t xml:space="preserve">odporúčaná citlivá terminológia </t>
  </si>
  <si>
    <t xml:space="preserve">Vybudovanie strategických partnerstiev medzi samosprávami a podnikmi podporí rozvoj miestnych a regionálnych digitálnych ekonomík. </t>
  </si>
  <si>
    <t xml:space="preserve">Vybudovanie strategických partnerstiev medzi samosprávami, výskumnými inštitúciami a podnikmi podporí rozvoj miestnych a regionálnych digitálnych ekonomík. </t>
  </si>
  <si>
    <t xml:space="preserve">zahrnúť inovačné centrá a výskumné inštitúcie do partnerstiev pre rozvoj digitálnych ekonomík </t>
  </si>
  <si>
    <t>6674/21 ADD6 + 1.2.2</t>
  </si>
  <si>
    <t>Zavádzanie inteligentných technológií pre starších</t>
  </si>
  <si>
    <t xml:space="preserve">Zavádzanie inteligentných technológií pre starších a zvyšovanie digitálnych zručností starších </t>
  </si>
  <si>
    <t xml:space="preserve">vzhľadom k nízkej digitálnej gramotnosti tejto skupiny obyvateľstva, zavádzanie technológii bez zvyšovania digitálnej gramotnosti nebude dostatočne účinné </t>
  </si>
  <si>
    <t>6674/21 ADD9 + 1.4.1</t>
  </si>
  <si>
    <t>Zvýši sa miera spolupráce medzi školami a podnikmi pri nastavovaní kvality a relevancie programov, odborov a kvalifikácií a zapájaní sa do vzdelávania, ktoré zaručia súlad ponuky škôl a zručností s potrebami praxe. Podporené budú nadpodnikové vzdelávacie centrá, ktoré umožnia MSP pripraviť si vlastnú budúcu pracovnú silu a prispejú k zvýšeniu úrovne inovácií v OVP a konkurencieschopnosti priemyslu a služieb.</t>
  </si>
  <si>
    <t xml:space="preserve">Zvýši sa miera spolupráce medzi školami a podnikmi pri nastavovaní kvality a relevancie programov, odborov a kvalifikácií a zapájaní sa do vzdelávania, ktoré zaručia súlad ponuky škôl a zručností s potrebami praxe. Podporené budú nadpodnikové vzdelávacie centrá, ktoré umožnia MSP pripraviť si vlastnú budúcu pracovnú silu a prispejú k zvýšeniu úrovne inovácií v OVP a konkurencieschopnosti priemyslu a služieb. Podporia sa aj programy neformálneho vzdelávania, ktoré cielene rozvíjajú zručnosti študentov podľa potrieb trhu práce. </t>
  </si>
  <si>
    <t xml:space="preserve">Viaceré programy neformálneho vzdelávania ako MyMachine Slovakia, IAMbitious, Duke of Edingburgh významne prispievajú k budovaniu kapacít študentov na stredných a vysokých školách v súlade s potrebami trhu práce a suplujú aktivity vzdelávacieho systému. Takéto programy využívajú inovatívne metódy výučby a budovania kapacít, dlhodobo spolupracujú s podnikmi / zamestnávateľmi a ich skúseností môžu napomôcť pri nastavovaní kvality a relevancie programov, odborov a kvalifikácií. </t>
  </si>
  <si>
    <t>1.1.1</t>
  </si>
  <si>
    <t xml:space="preserve">nemám konkrétny návrh textu len poznámku, že spomínané aktivity ktoré budú podporené grantami sa zameriavajú najmä na prírodné vedy / IT inovácie. Chýba mi podpora výskumných projektov v rámci spoločneských vied a spoluprác medzi výskumnou sférou v tejto oblasti a verejnej správy pre data-driven nastavovanie verejných politík, služieb, etc. </t>
  </si>
  <si>
    <t>1.5</t>
  </si>
  <si>
    <t>rozvoj popularizačných aktivít smerovaných na deti, talentovanú mládež, študentov a laickú verejnosť a posilnenie vnímania potreby popularizácie vo vnútri vedeckej komunity;</t>
  </si>
  <si>
    <t>rozvoj popularizačných aktivít, aj formou programov neformálneho vzdelávania, smerovaných na deti, talentovanú mládež, študentov a laickú verejnosť a posilnenie vnímania potreby popularizácie vo vnútri vedeckej komunity;</t>
  </si>
  <si>
    <t xml:space="preserve">viaceré programy neformálneho vzdelávania ako napríklad MyMachine Slovakia inovatívnou formou dokázateľne podporujú záujem o STEAM vzdelávanie a kariéru v tejto oblasti u detí a mládeže, podpora takýchto iniciatív je dôležitým nástrojom popularizačných aktivít </t>
  </si>
  <si>
    <t xml:space="preserve">1.2.1 C </t>
  </si>
  <si>
    <t>príprava a podpora testovacieho a vzdelávacieho nástroja a obsahu pre vzdelávanie občanov schopných efektívne využívať elektronické služby štátu (e-občanov) a podporných aktivít zameraných na skupiny občanov ohrozené vylúčením z digitálnej spoločnosti, ktorí budú schopní využívať digitálne služby štátu;</t>
  </si>
  <si>
    <t>príprava a podpora testovacieho a vzdelávacieho nástroja a obsahu pre vzdelávanie občanov schopných efektívne využívať elektronické služby štátu (e-občanov) a podporných aktivít zameraných na skupiny občanov ohrozených vylúčením z digitálnej spoločnosti, v rátane aktivít s cieľom zabezpečovania prístupu k digitálnym službám pre občanov ohrozených vylúčením z digitálnej spoločnosti</t>
  </si>
  <si>
    <t xml:space="preserve">Socio-ekonomicky znevýhodnení občania, ako napríklad občania žijúci v marginalizovaných rómskych komunitách často nemajú žiadny prístup k digitálnym technológiam a pripojeniu sa na internet. V osadách kde žijú nie je potrebná infraštruktúra a nemajú dostatočný prístup k mobilným a počítačovým IT zariadeniam. Pre umožnenie ich prístupu k elektronickým službám štátu je dôležité v prvom rade zabezpečiť ich prístup k digitálnym zariadeniam a sieťam a budovanie základnej digitálnej gramotnosti. </t>
  </si>
  <si>
    <t xml:space="preserve">Konzultácia MNO, 18.10.2021 10:00-11:30 </t>
  </si>
  <si>
    <t xml:space="preserve">PO 1 Špecifický cieľ 1.4: Rozvoj zručností pre inteligentnú špecializáciu, priemyselnú transformáciu a podnikanie 
</t>
  </si>
  <si>
    <t xml:space="preserve">PO 1 Špecifický cieľ 1.2: Využívanie prínosov digitalitácie pre občanov, podniky, výskumné organizácie a orgány verejnej správy
</t>
  </si>
  <si>
    <t>Požiadavka, aby bola podpora digitalizácie poskytovania  služieb otvorená aj MNO</t>
  </si>
  <si>
    <t xml:space="preserve">Opatrenie 1.1.2 Podpora ľudských zdrojov v oblasti výskumu, vývoja a inovácií
</t>
  </si>
  <si>
    <t>Zaviesť poradenstvo pre výskumníkov zo zahraničia</t>
  </si>
  <si>
    <t xml:space="preserve">Zaviesť podporu po administratívnej stránke pri spracovaní projektov pre HORIZONT, profesionalizovaná podpora </t>
  </si>
  <si>
    <t xml:space="preserve">Opatrenie 1.1.3 Podpora medzinárodnej spolupráce v oblasti výskumu, vývoja a inovácií </t>
  </si>
  <si>
    <t xml:space="preserve">Opatrenie 1.4.1 Zručnosti pre posilnenie konkurencieschopnosti a hospodárskeho rastu </t>
  </si>
  <si>
    <t xml:space="preserve">Opatrenie 1.2.2 Podpora budovania inteligentných miest a regiónov čnosti </t>
  </si>
  <si>
    <t xml:space="preserve">Opatrenie 1.1.2 Podpora ľudských zdrojov v oblasti výskumu, vývoja a inovácií </t>
  </si>
  <si>
    <t xml:space="preserve">Je potrebná široká podpora štipendií pre študentov, vrátane podpory doktorandov </t>
  </si>
  <si>
    <t>Celý OP</t>
  </si>
  <si>
    <t>VŠ stoja pred výzvou nových aplikácií, je potrebné podpora digitalizácie, budovania infosystémov, softwarových riešení</t>
  </si>
  <si>
    <t>Je potrebná podpora inovácií aj na vidieku a v zaostalých regiónoch</t>
  </si>
  <si>
    <t xml:space="preserve">Je potrebné zosúladiť názvy prijímateľov, v dokumente sa nachádza viacero duplicít. </t>
  </si>
  <si>
    <t xml:space="preserve">Chýba nevyhnutnosť transdisciplinárneho a interdisciplinárneho prístupu  pri príprave študijných programov. Je potrebné riešiť otázky vzdelávania širšie, v súvislostiach.  </t>
  </si>
  <si>
    <t>Špecifický cieľ 1.1 - 1.4</t>
  </si>
  <si>
    <t>všeobecná pripomienka k nastaveniu podpory v týchto oblastiach</t>
  </si>
  <si>
    <t>Je nevyhnutné vnímať projekty na riešenie identifikovaných oblastí/spoločenských problémov v kontexte interdisciplinarity a transdisciplinarity.</t>
  </si>
  <si>
    <t>Samotná pandémia covid-19 najlepšie ukázala, že celospoločenský problém je nevyhnutné riešiť nielen z pohľadu epidemiológov, alebo lekárov všeobecne, ale do riešenia problému musia byť zapojení aj odborníci na logistiku, právnici, sociológovia, chemici a pod. Rovnako je to aj v ostatných oblastiach identifikovaných v pripravovanej RIS3, od ktorej sa s najväčšou pravdepodobnosťou bude odvíjať podpora z EŠIF v ďalšom období. Preto pre pripravovanú podporu v oblastiach rozvoja a rozšírnia výskumných a inovačných kapacít a využívania pokročilých technológií je nevyhnutné stimulovať spoluprácu naprieč vedeckými disciplínami jednak s cieľom komplexne riešiť problémy v identifikovaných oblastiach, a jednak vôbec stimulovať takúto spoluprácu, ktorá je na Slovensku len veľmi ojedinelá, avšak je často jednou z hlavných požiadaviek pri výskumných projektoch podporených na úrovni EÚ (a teda podporou takéhoto prístupu sa výrazne zvýši aj potenciál pre slovenské inštitúcie v schopnosti zapájať sa do projektov napr. v rámcových programoch EÚ). Rovnako potrebu tohto prístupu treba zohľadňovať aj v rozvoji ľudských zdrojov, teda nepodľahnúť predstave, že ľudské zdroje treba na riešenie identifikovaných oblastí rozvíjať len v úzko súvisiacich odboroch, ale s prihliadnutím na potrebu riešení inter- a transdisciplinárnym prístupom.</t>
  </si>
  <si>
    <t>Špecifický cieľ 1.4</t>
  </si>
  <si>
    <t>všeobecná pripomienka k nastaveniu podpory v tejto oblasti</t>
  </si>
  <si>
    <t>Potreba zohľadnenia inter- a transdisciplinárneho prístupu k riešeniu identifikovaných oblastí a spoločenských problémov (viď predošlý komentár) a zároveň potreba rozvoja zručností v rámci vysokoškolského štúdia nielen úzko v ponímaní duálnych bakalárskych programov, ale vo všetkých troch stupňoch, a predovšetkým v doktorandskom štúdiu, prípadne aj u akademických pracovníkov (výskumníkov).</t>
  </si>
  <si>
    <t>Rozvoj zručností PhD študentov (a tiež výskumných pracovníkov) so zameraním aj na zručnosti nevyhnutné pre pôsobenie v neakademickej sfére je aktuálne na úrovni EÚ vysoko diskutovanou oblasťou, a to najmä s ohľadom na rozvoj smart technológií, resp. s očakávaním rozvoja na úroveň smart spoločnosti. Na Slovensku sa tento rozvoj ešte len začína sondovať a modelovať možné pristupy (napr. projekt Carlis podporený z programu Interreg - https://carlis.saia.sk/sk/). Potreba rozvoja zručností pre neakademické prostredie je tiež cieľom aktivít špecifikovaných v Pláne obnovy a odolnosti SR (komponent 9, investicia 2), kde sa spomína nasledujúca podpora:
"Stáže doktorandov a zamestnancov medzi podnikmi a akademickými výskumnými organizáciami, vrátane spoločného vedenie doktorandov medzi vysokými školami a podnikmi. Financovanie nástroja formou paušálu pre prijímajúcu organizáciu na mesiac pobytu vo firme, resp. v akademickej inštitúcii . Z paušálu by sa mohli financovať personálne výdavky mentora, ako aj spotrebný materiál na výskum. Pôjde o schému obdobnú, ako sú výmena zamestnancov pre výskum a inovácie (RISE) v rámci MSCA H2020, resp. výmena zamestnancov (Staff exchanges) v MSCA v Horizont Európa.":
Je preto nevyhnutné, ak skončí podpora z POO na tento účel, aby bolo zabezpečené financovanie danej aktivity aj zo zdojov EŠIF, aby sa dosiahol trvalejší dopad a systémová zmena vo vzdelávaní vedeckého dorastu.</t>
  </si>
  <si>
    <t>Špecifický cieľ 1.4 a 1.5</t>
  </si>
  <si>
    <t>všeobecná pripomienka k rozvoju digitalizácie</t>
  </si>
  <si>
    <t>Špecificky pre neziskový sektor, ktorý bežne práve nemá zdroje na rozsiahlu digitalizáciu svojich činností (napr. vytváraním elektronicky riadených komplexných systémov na podporu svojej činnosti v prospech spoločnosti) je vhodné vyčleniť v rámci EŠIF zdroje aj na túto špecifickú oblasť (a teda nielen na pripojenie k internetu, resp. na vzdelávanie ľudských zdrojov pre prácu s modernými technológiami, ale aj podporiť samotný vývoj alebo obstaranie vlastných systémov pre zvýšenie digitálnej dostupnosti služieb poskytovaných verejnosti - teda nielen hardvér na pripojenie, ale aj softvérové riešenia).</t>
  </si>
  <si>
    <t>Neziskový sektor reálne nemá zdroje z vlastnej činnosti na digitalizáciu svojich procesov a poskytovaných služieb v komplexnejšom rozsahu. Grantové prostriedky sú zväčša úzko naviazané na špecifické úlohy a aktivity. Softvérové granty (napr. TechSoup) poskytujú za zvýhodnených podmienok využívať softvér tak, ako je, avšak chýba prepájanie nástrojov na dosiahnutie komplexného vybudovania riadiacich systémov mimovládnej organizácie. V štátnom sektore boli na tieto účely preinvestované veľké sumy, avšak mimovládny sektor, ktorý často poskytuje verejnosti služby v oblastiach, kde štát nemá špecifické poznatky, alebo kde práve pri implementácii štátnych politík na konkrétnych aktivitách a službách verejnosti spolupracuje štát s mimovládnym sektorom, sa žiaľ táto oblasť digitalizácie nerozvíja a nepodporuje. Preto považujeme za vhodné podporiť modernizáciu mimovládneho sektora v tejto oblasti.</t>
  </si>
  <si>
    <t>Časť 1.1.2 Podpora ľudských zdrojov v oblasti výskumu, vývoja a inovácií</t>
  </si>
  <si>
    <t>"podpora rozvoja celoživotného vzdelávania v celonárodnom meradle a zvyšovanie kompetencií vedeckej a akademickej komunity v oblasti otvorenej vedy v regiónoch, zriadenie kompetenčných centier."</t>
  </si>
  <si>
    <t>Navrhujeme zahrnúť do podpory aj vytváranie kompetenčných centier priamo na vysokých školách a výskumných inštitúciách, s cieľom posilniť rozvoj zručností vedeckého dorastu aj etablovaných výskumníkov (vrátane vysokoškolských učiteľov). Súčasťou činnosti takýchto inštitucionálnych kompetenčných centier by mala byť aj starostlivosť o zahraničných výskumníkov prichádzajúcich pôsobiť na Slovensku (napr. socio-kultúrna orientácie a rozvoj kompentencií v interkultúrnej komunikácii, a to nielen pre cudzincov, ale aj pre slovenských zamestnancov prichádzajúcich do kontaktu s cudzincami, a pod.)</t>
  </si>
  <si>
    <t>Nevyhnutný predpoklad pre prilákanie a rozvoj talentov v oblasti výskumu a vývoja (vrátane vysokého školstva).</t>
  </si>
  <si>
    <t>Časť 3. Internacionalizácia slovenských inštitúcií organizácií výskumu a vývoja</t>
  </si>
  <si>
    <t>"- opatrenia na zvýšenie účasti slovenských subjektov na medzinárodných podujatiach určených na nadväzovanie spolupráce v programe Horizont Európa (refundácia cestovných nákladov)."</t>
  </si>
  <si>
    <t>Navrhujeme premenovať túto časť na "Podpora nadväzovania medzinárodných partnerstiev slovenských organizácií výskumu a vývoja" (namiesto aktuálneho názvu "Internacionalizácia slovenských inštitúcií organizácií výskumu a vývoja") a vypustiť slová "(refundácia cestovných nákladov)" a nahradiť ich za text "(napr. refundácia cestovných nákladov alebo iný typ podpory na tento účel identifikovaný v konkrétnej výzve po konzultáciách s relevantnými organizáciami)"</t>
  </si>
  <si>
    <t xml:space="preserve">Všetky predošlé časti sa rovnako venujú internacionalizácii, a táto časť sa venuje špecificky sieťovaniu na medzinárodnej úrovni inak nepokrytému s ostatných oblastí (preto návrh na úpravu názvu časti). Zároveň prostriedkom na podporu internacionalizácie (ako sa táto časť nazýva), ktorého cieľom je nadväzovanie nových partnerstiev, nemôže byť iba jednoduchý nástroj na preplácanie cestovných nákladov (ani nie náhrad všeobecne!), ale existujú aj iné nástroje, napr. mobility zamerané na job shaddowing, organizovanie stretnutí  zameraných priamo na prípravu projektu (čiže nielen cestovné, ale aj organizačné náklady na takéto stretnutia) a pod. Potreby podpory by pred prípravou výzvy preto mali byť detailne zmapované, aby nevznikol zbytočný nástroj, ktorý síce ponúkne istý typ podpory, avšak tá nebude stimulovať kvôli úzkej profilácii podpory práve nové partnerstvá. </t>
  </si>
  <si>
    <t>Stanovisko MŠVVaŠ SR</t>
  </si>
  <si>
    <t>MŠVVaŠ SR neodporúča konkretizovať takúto mieru detailu v operačnom programe, nakoľko nám do budúcnosti môže zásadným spôsobom komplikovať vyhlasovanie výziev</t>
  </si>
  <si>
    <t>uvedený návrh je nutné prediskutovať s relevatnými partnermi</t>
  </si>
  <si>
    <t>Súčasné znenie považujeme za dostatočné nakoľko je všeobecné.</t>
  </si>
  <si>
    <t>Nepovažujem za potrebné doplniť nakoľko by to duplikovalo už uvedenú informáciu. Viď "našim cieľom je..."</t>
  </si>
  <si>
    <t xml:space="preserve"> zručnosti sú riešené v rámci 1.4 a preto je potrebné dodržať deliace línie.</t>
  </si>
  <si>
    <t>uvedený návrh je nutné prediskutovať s relevatnými partnermi a zároveň potrebné zohľadniť legislatívu EŠIF pre 2021-2027</t>
  </si>
  <si>
    <t>Uvedené činnosti uvádzané v návrhu na doplnenie sú v súčasnosti predmetom národného projektu, ktorý bude pokračovať aj v novom prog. Období. Z uvedeného dôvodu nie je nutné doplniť textáciu.</t>
  </si>
  <si>
    <t>MŠVVaŠ SR v rámci nového programového obdobia bude podporovať oblasti v súlade s RIS3</t>
  </si>
  <si>
    <t>Cieľ OPSK</t>
  </si>
  <si>
    <t>Časť OP / kapitola</t>
  </si>
  <si>
    <t>K textu</t>
  </si>
  <si>
    <t>Pripomienka/otázka/Návrh na úpravu</t>
  </si>
  <si>
    <t>Zdôvodnenie</t>
  </si>
  <si>
    <t>Gestor</t>
  </si>
  <si>
    <t>Vyhodnotenie (ne/zapracované, čiastočne zapracované, odpoveď)</t>
  </si>
  <si>
    <t>Spôsob vyhodnotenia/odpoveď</t>
  </si>
  <si>
    <t>Forma predloženia</t>
  </si>
  <si>
    <t>Dátum</t>
  </si>
  <si>
    <t>Predkladateľ</t>
  </si>
  <si>
    <t>Poznámka</t>
  </si>
  <si>
    <t>cieľ 1</t>
  </si>
  <si>
    <t>Tabuľka - 1.2 Využívanie prínosov digitalitácie pre občanov, podniky, výskumné organizácie a orgány verejnej správy</t>
  </si>
  <si>
    <t>Prínosy digitalizácie sú nespochybniteľné, zreteľ sa ale bude brať aj na preukázané negatívne dopady využívania inteligentných systémov a digitálnych technológií na vývoj, zdravie a správanie človeka .</t>
  </si>
  <si>
    <t>ako sa chce hodnoiť vplyv na správanie človeka?!</t>
  </si>
  <si>
    <t>MIRRI - SSOIS</t>
  </si>
  <si>
    <t>nezapracované</t>
  </si>
  <si>
    <t>nejde o pripomienku, detailný spôsob naplnenia jednotlivých aktivít a vyhodnocovania ich dopadov nie je predmetom OPSK v tejto časti</t>
  </si>
  <si>
    <t>email</t>
  </si>
  <si>
    <t>Klub 500</t>
  </si>
  <si>
    <t>Tabuľka - 1.5 Zvyšovanie digitálnej pripojiteľnosti</t>
  </si>
  <si>
    <t xml:space="preserve">posilnenie odborných kapacít a činností Broadband Competence Officu (BCO). BCO bude plniť úlohy súvisiace so zabezpečením plnenia cieľov stanovených v Národnom pláne širokopásmového pripojenia Pravidlá a podmienky intervencií a výziev určí štúdia uskutočniteľnosti k Národnému plánu širokopásmového pripojenia. </t>
  </si>
  <si>
    <t xml:space="preserve">nesúhlasíme so zaradením do tejto časti. uvedené aktivity by mali byť súčasťou Technickej pomoci </t>
  </si>
  <si>
    <t>technická pomoc slúži na administratívne kapacity na RO a SO na riadenie a implementáciu OPSK</t>
  </si>
  <si>
    <t xml:space="preserve">• dofinancovanie úspešných slovenských projektov podporených z priamo riadených programov EÚ: Digitálna Európa, Horizont Európa a Nástroj na prepájanie Európy; </t>
  </si>
  <si>
    <t>čo to znamená - plošné dofinancovanie?</t>
  </si>
  <si>
    <t>odpoveď</t>
  </si>
  <si>
    <t>nejde o plošné dofinancovanie - bude sa postupovať štandardným spôsobom poskytnutia grantu pre úspešných žiadateľov vo výzve, rozsah podpory závisí najmä od disponibilnej alokácie na danú tému</t>
  </si>
  <si>
    <t xml:space="preserve">rozvoj odborných kapacít MIRRI ; </t>
  </si>
  <si>
    <t>toto je Technická pomoc</t>
  </si>
  <si>
    <t>technická pmoc je určená na administratívne kapacity na RO a SO na riadenie a implementáciu OPSK, "odborné kapacity MIRRI" sú kapacity zapojené napr. do projektov OPSK v oblasti e-Gov a kybernetickej bezpečnosti</t>
  </si>
  <si>
    <t>• budovanie centier excelentnosti KIB zameraných na dizajn a vývoj nových bezpečnostných riešení ;</t>
  </si>
  <si>
    <t>platí predchádzajpci komentár k centrám excelentnosti</t>
  </si>
  <si>
    <t>nejde o pripomienku, predchádzajúci komentár Klubu 500 k centrám excelentnosti" znie: "centrá excelentnosti boli témou v predchádzajúcom programovom období, ako dopadli? Vyhodnotil sa prínos pre tým, ako sa chce niečo obdobné budovať v ovlasti odborného vzdelávania?" Centrá excelentnosti v oblasti kybernetickej bezpečnosti sú iný typ aktivity.</t>
  </si>
  <si>
    <t xml:space="preserve">• certifikáciu a recertifikáciu odborných pracovníkov KIB, certifikáciu interných audítorov informačných systémov, rozšírenie certifikácie špecialistov KIB; </t>
  </si>
  <si>
    <t>technická pomoc</t>
  </si>
  <si>
    <t xml:space="preserve">• programy (vrátane podpory pilotných projektov a schém)  na rozvoj vzdelávania manažérov spoločností a riadiacich pracovníkov verejného sektora a ich kompetencií v oblasti riadenia, ktoré sú nevyhnutné pre digitálnu transformáciu a inovácie spoločností a verejnej správy. Vytvorenie špecifických programov vhodných pre manažérov (osvedčené postupy, rotácia, koučing, mentorstvo) s cieľom zvýšenia využívania nových technológií a bezpečných digitálnych riešení; </t>
  </si>
  <si>
    <t>prečo len pre verenú sféru?</t>
  </si>
  <si>
    <t>ide o špecificky zameraný typ aktivity, hneď v ďalšom odseku (aktivite) v tejto časti OP je definovaná podpora širšie z hľadiska rozsahu ( vrátane vzdelávania zamestnancov) ale aj z hľadiska podporovaných subjektov (vrátane súkromného sektora)</t>
  </si>
  <si>
    <t xml:space="preserve">C. Podpora digitálnych zručností previazaných na potreby vyplývajúce z priemyselnej transformácie a domén RIS 3 bude zameraná na nasledovné aktivity: </t>
  </si>
  <si>
    <t>Návrh na zmenu v 3. odražke: Nahradiť "vzdelávacích organizácií" na  "univerzít, stredných odborných škôl"</t>
  </si>
  <si>
    <t>vzdelávacie organizácie je širší pojem, ktorý zahŕňa aj VŠ a SOŠ</t>
  </si>
  <si>
    <t xml:space="preserve">• podpora aktivít a programov (vrátane pilotných projektov a schém) vedúcich k zvýšeniu podielu žien v IKT odboroch a digitálnom svete s cieľom vyhovieť potrebám priemyselnej transformácie v súkromnom ako aj verejnom sektore; </t>
  </si>
  <si>
    <t xml:space="preserve">Nezaregistrovali sme potreby priemyselnej transformácie v súkromnom ako aj verejnom sektore v tomto smere. To ideme podporovať teraz ženy, potom menšiny, potom...,Každý študent bez ohľadu na farbu pleti, pohlavie má rovnaké podmienky pri výbere odborov štúdia.   
</t>
  </si>
  <si>
    <t>nejde o pripomienku</t>
  </si>
  <si>
    <t>Špecifický cieľ 1.2: Využívanie prínosov digitalitácie pre občanov, podniky, výskumné organizácie a orgány verejnej správy</t>
  </si>
  <si>
    <t xml:space="preserve">1.2.1 Podpora  digitálnej transformácie a kybernetickej bezpečnosti
</t>
  </si>
  <si>
    <t>zapracované</t>
  </si>
  <si>
    <t xml:space="preserve">ide o návrh samotného gestora (MIRRI - SSOIS) </t>
  </si>
  <si>
    <t>MIRRI - Sekcia sprostredkovateľského orgánu Informatizácie spoločnosti</t>
  </si>
  <si>
    <t xml:space="preserve">1.2.1 Podpora v oblasti informatizácie a digitálnej transformácie  </t>
  </si>
  <si>
    <t xml:space="preserve">Odstránenie odrážky: Cieľom je zabezpečiť zvýšenie inovačnej schopnosti ekonomiky prostredníctvom zavádzania top digitálnych technológií, využívania IKT technológií najmä v malých a stredných podnikoch, zlepšenia tvorby verejných politík a zároveň prípravy spoločnosti a jednotlivca na aktívne a bezpečné využívanie a nasadzovanie nových technológií a nových elektronických služieb verejnej správy (najmä v oblasti umelej inteligencie, IoT, dátovej vedy, počítačových zručností, kybernetickej bezpečnosti, digitálnej gramotnosti a problematiky dát) aj s podporou Digitálnych inovačných hub-ov. </t>
  </si>
  <si>
    <t>Pridanie novej odrážky: • podpora aktivít, programov a pilotných projektov súvisiacich s programovaním (napr. EU Code week), e-Inklúziou, využívaním pokročilých IKT riešení, rozvojom a podporou pokročilých e-Learning služieb, , rozvojom e-Zručností pre potreby 21. storočia, kybernetickou bezpečnosťou a bezpečnosťou mladých na internete;</t>
  </si>
  <si>
    <t>Odstránenie odrážky: • podpora aktivít, programov a pilotných projektov súvisiacich s programovaním a využívaním IKT riešení (napr. EU Code week), rozvojom zručností pre potreby 21. storočia, kybernetickou bezpečnosťou a bezpečnosťou mladých na internete;</t>
  </si>
  <si>
    <t xml:space="preserve">Prijímatelia opatrenia 1.2.1: subjekty verejnej správy podľa zákona č. 523/2004 Z. z. o rozpočtových pravidlách verejnej správy a o zmene a doplnení niektorých zákonov, §3 ods. 1., podniky a verejné VaV organizácie, tretí sektor, mimovládne organizácie, neziskové organizácie, občianske združenia, záujmové združenia právnických a fyzických osôb, prevádzkovatelia verejných sietí elektronických komunikácií, samosprávy (obce), energetické podniky, a vzdelávacie a zdravotnícke inštitúcie. </t>
  </si>
  <si>
    <t xml:space="preserve">Tematický prekryv s Dunajskou stratégiou - ŠC 1.2.1. Podpora digitálnej transformácie a kybernetickej bezpečnosti </t>
  </si>
  <si>
    <t>Zmena textu: Tematický prekryv s Dunajskou stratégiou - opatrenie 1.2.1. Podpora v oblasti informatizácie a digitálnej transformácie</t>
  </si>
  <si>
    <t>Magistrát hlavného mesta</t>
  </si>
  <si>
    <t xml:space="preserve">C. Podpora digitálnych zručností previazaných na potreby vyplývajúce z priemyselnej transformácie a domén RIS 3 bude zameraná na nasledovné aktivity:  - • zvýšiť kvalitu a účinnosť poskytovania elektronických služieb s prihliadnutím na regionálne rozdiely a uprednostňovanie zaostávajúcich regiónov, </t>
  </si>
  <si>
    <t>Aká bude forma uprednostňovania zaostávajúcich regiónov?</t>
  </si>
  <si>
    <t>bude definované v rámci nastavenie konkrétnych výziev - napr. výzvy iba  pre vybrané regióny</t>
  </si>
  <si>
    <t>a to na pasívnej  časti infraštruktúry, ktorá nebude do budúcnosti vyžadovať výmenu z dôvodu zvyšujúcich sa kapacitných alebo iných kvalitatívnych a technologických  požiadaviek.</t>
  </si>
  <si>
    <t>Návrh na odstánenie textu: a to na pasívnej  časti infraštruktúry, ktorá nebude do budúcnosti vyžadovať výmenu z dôvodu zvyšujúcich sa kapacitných alebo iných kvalitatívnych a technologických  požiadaviek.</t>
  </si>
  <si>
    <t>Text žiadame vypustiť. Nezmyselná formulácia. Čo budú mať subjekty sociálno-ekonomickej inetrakcie z toho, keď sa pripoja na nenasvietené vlákna. Zásadná pripomienka.</t>
  </si>
  <si>
    <t xml:space="preserve">Text je v súlade so schválenym  Národným plánom širokopásmového pripojenia. </t>
  </si>
  <si>
    <t>MDV SR</t>
  </si>
  <si>
    <t xml:space="preserve">výstavbu pasívnejych častí telekomunikačnej infraštruktúry v záujme zvyšovania pokrytia hlavných dopravných koridorov bezdrôtovými technológiami, vrátane 5G sietí, v súlade so Stratégiou 5G </t>
  </si>
  <si>
    <t xml:space="preserve">Návrh na zemnu textu: výstavbu pasívnej infraštruktúry elektronickej komunikačnej siete  v záujme zvyšovania pokrytia hlavných dopravných koridorov mobilnými sieťami nových generácií, vrátane technológie 5G, v súlade s dokumentom „Podpora rozvoja sietí 5G na Slovensku na roky 2020 – 2025. o Stratégiou 5G </t>
  </si>
  <si>
    <t>Formulácia v súlade so zákonom o elektronických komunikáciách. Zásadná pripomienka.
Takáto stratégia neexistuje. Zásadná pripomienka.</t>
  </si>
  <si>
    <t>upravené v texte OPSK</t>
  </si>
  <si>
    <t>1.5.1 Podpora digitálnej pripojiteľnosti</t>
  </si>
  <si>
    <t>• rozvoj infraštruktúry na pokrytie hlavných dopravných koridorov bezdrôtovými technológiami, vrátane 5G sietí - výstavba pasívnych častí telekomunikačnej infraštruktúry;</t>
  </si>
  <si>
    <t xml:space="preserve">Návrh na úpravu odrážky: • rozvoj infraštruktúry na pokrytie hlavných dopravných koridorov mobilnými sieťami nových generácií, vrátane technológie 5G - výstavba pasívnejinfraštruktúry elektronickej komunikačnej siete ; </t>
  </si>
  <si>
    <t>Formulácia v súlade so zákonom o elektronických komunikáciách. Zásadná pripomienka.</t>
  </si>
  <si>
    <t>Oprávnenými prijímateľmi pre prioritu Digitálna pripojiteľnosť a pre špecifický cieľ 1.5 sú pri zohľadnení princípov rovnosti, inklúzie a nediskriminácie:</t>
  </si>
  <si>
    <t>Prečo len cirkvi a náboženské spoločenstvá ? A ostatné spoločenstvá nie ? Napr. tretí sector. Odporúčame vypustiť.</t>
  </si>
  <si>
    <t>Tento prijimateľ sa tam bol zaradený omylom. Opravnení prijimatelia sa ešte budú upravovat a zosuladovať naprieč celým OP v dalšom procese prípravy OP. Opravnených prijimateľov pre oblasť digitálnej pripojiteľnosti určí Študia uskutočniteľnosti k NBP.</t>
  </si>
  <si>
    <t>ŠC 1.1-1.4</t>
  </si>
  <si>
    <t xml:space="preserve">V zozname oprávnených prijímateľov </t>
  </si>
  <si>
    <t xml:space="preserve">V zozname oprávnených prijímateľov pre ŠC 1.1-1.4 sa vyskytujú viaceré odrážky, ktoré sú podmnožinou inej odrážky. Napríklad odrážka “samostatne zárobkovo činné osoby” je podmnožinou odrážky “fyzické alebo právnické osoby oprávnené na podnikanie” a zároveň odrážky “mikropodniky, malé a stredné podniky, veľké podniky”. 
Takéto členenie by malo zmysel, ak by sa zúžený rozsah prijímateľov uviedol pri jednotlivých špecifických cieľoch. Ak budú prijímatelia uvedení spoločne pre viaceré ŠC, navrhujem odstrániť zjavné duplicity, aby text nepôsobil zmätočne. Farebne som označil príklady niektorých z odrážok, pri ktorých sú možné duplicity.  
</t>
  </si>
  <si>
    <t>Michal Vážny &lt;vazny.michal@gmail.com&gt;</t>
  </si>
  <si>
    <t>Stratégia programu</t>
  </si>
  <si>
    <t xml:space="preserve">Pridanú hodnotu z pohľadu regionálneho rozvoja má aj podpora pilotných a nadväzujúcich riešení navrhovaných v spolupráci so skupinou Svetovej banky v rámci európskej inciatívy Catching-up Regions. Medzi kľúčové oblasti rozvoja dobiehajúcich regiónov patrí podpora rozvoja a inovačného potenciálu MSP, stredného odborného školstva a jeho prepojenia s potrebami trhu práce, budovania a rozvoja geo-informačných systémov a súvisiacich administratívnych kapacít, digitálnej transformácie verejnej osobnej dopravy, či regionálneho inovačného ekosystému. </t>
  </si>
  <si>
    <t xml:space="preserve">Požadujeme upraviť formuláciu a navrhujem mupraviť aj poradie textov: 
“Medzi kľúčové oblasti rozvoja regiónov Slovenska patrí podpora rozvoja a inovačného potenciálu MSP, stredného odborného školstva a jeho prepojenia s potrebami trhu práce, budovania a rozvoja geo-informačných systémov a súvisiacich administratívnych kapacít, digitálnej transformácie verejnej osobnej dopravy, či regionálneho inovačného ekosystému.
Pridanú hodnotu z pohľadu regionálneho rozvoja v týchto oblastiach má aj podpora pilotných a nadväzujúcich riešení navrhovaných v spolupráci so skupinou Svetovej banky v rámci európskej iniciatívy Catching-up Regions.“ 
Zdôvodnenie: 
Identifikované oblasti sú kľúčové aj pre rozvoj ostatných regiónov SR klasifikovaných ako menej rozvinuté, neplatí len pre regióny zaradené do iniciatívy Catching-up. Výzvy ako zlepšenie inovačného potenciálu, rozvoj regionálneho inovačného ekosystému, vo väzbe na aj vyššie identifikované trendy (robotika, automatizácia, digitalizácia, digitálna konektivita …), sú kľúčové pre ďalší vývoj všetkých regiónov a SR
</t>
  </si>
  <si>
    <t xml:space="preserve">Žilinský samosprávny kraj
miriam.skacelova@zilinskazupa.sk
</t>
  </si>
  <si>
    <t>Tabuľka - 1.1 Rozvoj a rozšírnie výskumných a inovačných kapacít a využívanie pokročilých technológií</t>
  </si>
  <si>
    <t xml:space="preserve">Posilnená bude aj regionálna dimenzia podpory rozvoja výskumno-vývojového a inovačného (VVaI) ekosystému  </t>
  </si>
  <si>
    <t xml:space="preserve">Požadujeme preformulovať: 
“Posilnená bude regionálna dimenzia podpory rozvoja výskumno-vývojového a inovačného (VVaI) ekosystému naprieč regiónmi Slovenska, so zohľadnením špecifík jednotlivých regiónov vrátane dobiehajúcich regiónov (catching-up Regions). Cieľom podpory je prispieť k zlepšeniu regionálneho inovačného potenciálu a k zvyšovaniu konkurencieschopnosti Slovenska a jeho regiónov”.
Zdôvodnenie:
Inovačný ekosystém a využitie potenciálu regiónov je v rámci SR na nízkej úrovni – ich cielená podpora na regionálnej úrovni je, aj na základe skúseností zo zahraničia, zásadná. Bez dobre rozvinutého regionálneho inovačného ekosystému nie je možné dosiahnuť definované ciele – ekonomika založená na VVaI, prepojenia a partnerstvá medzi verejnými inštirúciami VaV a podnikateľskou sférou …
</t>
  </si>
  <si>
    <t>Podpora medzisektorovej spolupráce v oblasti výskumu, vývoja a inovácií a zvyšovanie výskumných a inovačných kapacít v podnikoch</t>
  </si>
  <si>
    <t xml:space="preserve">• podpora rozvoja VVaI ekosystému prostredníctvom posilnenia koordinačnej a podpornej roly regiónov,   </t>
  </si>
  <si>
    <t>Upozornenie – predpokladáme, že poznámka pod čiarov nemá za cieľ vylúčiť regióny nespadajúce pod  iniciatívu Catching-up Regions</t>
  </si>
  <si>
    <t xml:space="preserve">Tabuľka - 1.1 Rozvoj a rozšírnie výskumných a inovačných kapacít a využívanie pokročilých technológií </t>
  </si>
  <si>
    <t xml:space="preserve">Výskum sa bude koncentrovať v oblastiach inteligentnej špecializácie. Podporí sa výskum, inovatívnych a inteligentných technológií v zmysle koncepcie inteligentného priemyslu 4.0. </t>
  </si>
  <si>
    <t xml:space="preserve">Vytvoria sa príležitosti pre spoluprácu medzi podnikateľskými a nepodnikateľskými výskumno-vývojovými organizáciami v rôznych sektoroch. </t>
  </si>
  <si>
    <t>Efektom tejto podpory bude vyšší počet inovujúcich podnikov, patentov, úžitkových vzorov, ochranných známok a kvalitných vedeckých publikácií.</t>
  </si>
  <si>
    <t>1.1.1 Podpora medzisektorovej spolupráce v oblasti výskumu, vývoja a inovácií a zvyšovanie výskumných a inovačných kapacít v podnikoch</t>
  </si>
  <si>
    <t>V rámci tohto opatrenia budú podporené rôzne typy projektov zamerané na medzisektorovú spoluprácu medzi výskumnou, akademickou a aplikačnou sférou (aplikačná sféra zahŕňa komerčnú, podnikovú sféru a aj verejný sektor), ako aj na zvýšenie a  produktivity podnikov</t>
  </si>
  <si>
    <t>• podpora rozvoja VVaI ekosystému prostredníctvom posilnenia koordinačnej a podpornej roly regiónov,  najmä v kontexte budovania partnerstiev a sieťovania zainteresovaných subjektov v oblasti VVaI, poskytovania poradenstva, regionálnych nástrojov podpory a inkubačných služieb , budovania a rozvoja kreatívnych dielní, či monitorovania a vyhodnocovania aktivít a potrieb zainteresovaných subjektov v oblasti VVaI.</t>
  </si>
  <si>
    <t>Návrh na úpravu odrážky: • výskum,  a vývoj za zavádzanie opatrení smerovaných na zvládnutie mimoriadnych situácií a ich zdravotných, ekonomických a spoločenských dopadov;</t>
  </si>
  <si>
    <t>, regionálnych nástrojov podpory a inkubačných služieb ,</t>
  </si>
  <si>
    <t xml:space="preserve">už v súčasnom prograovom období sa mala prijať stratégia budovaia inkubátorov, ale aj vyhodnotenie predchádzajúcich investíciií v tejto oblasti. Nesúhlasíme s pokračovaním tejto aktivity bez toho, aby doľlo k vyhodnoteniu efektívnosti predchádzajúcich investícií.  </t>
  </si>
  <si>
    <t>zriadenie kompetenčných centier .</t>
  </si>
  <si>
    <t>aké kompetenčné centrá sa majú budovať?</t>
  </si>
  <si>
    <t xml:space="preserve">Doktorandi, postdoktorandi a mladí výskumníci, ktorí etablujú vedeckú kariéru
• podpora výskumných aktivít  vo vybudovaných výskumných inštitúciách z predchádzajúcich programových období;
</t>
  </si>
  <si>
    <t xml:space="preserve">Doktorandi, postdoktorandi a mladí výskumníci, ktorí etablujú vedeckú kariéru
• podpora profesionálne „mladých“ výskumných pracovníkov a vedeckých pracovníkov po ukončení PhD. štúdia a ich zapojenie do spolupráce s podnikmi, národnej  a medzinárodnej spolupráce vo výskume a vývoji; 
</t>
  </si>
  <si>
    <t>prečo len po PhD.?</t>
  </si>
  <si>
    <t>1.1.3 Podpora medzinárodnej spolupráce v oblasti výskumu, vývoja a inovácií</t>
  </si>
  <si>
    <t>1. Podpora zvýšenia účasti slovenských subjektov v projektoch rámcového programu EÚ pre výskum a inovácie Horizont Európa - · podpora vzniku alebo rozšírenia existujúcich profesionálnych administratívnych a poradenských centier na VŠ a SAV k stimulácii účasti excelentných výskumníkov v schémach programu Horizont Európa ;</t>
  </si>
  <si>
    <t>Uvedené aktivity by mali byť v časti Technická pomoc</t>
  </si>
  <si>
    <t>4. Podpora synergií národných a európskych nástrojov podpory a politík výskumu a vývoja v rámci účasti SR v Európskom výskumnom priestore</t>
  </si>
  <si>
    <t xml:space="preserve">1.1.4 Podpora rozvoja a modernizácia výskumnej infraštruktúry národného významu </t>
  </si>
  <si>
    <t xml:space="preserve">1.1 Národný informačný systém podpory výskumu a vývoja – prístup k elektronickým informačným zdrojom – NISPEZ V - • podpora systémového zabezpečenia prístupu k elektronickým informačným zdrojom (EIZ) uzatvorením  transformatívnych  dohôd s medzinárodnými renomovanými vydavateľmi na poskytovanie online vedeckého obsahu, ktoré umožnia vedeckej a akademickej komunite posun k úplnému otvorenému prístupu k vedeckým publikáciám v súlade s odporúčaniami Science Europe. </t>
  </si>
  <si>
    <t>aj pre súkromný sektor</t>
  </si>
  <si>
    <t xml:space="preserve">1.1 Národný informačný systém podpory výskumu a vývoja – prístup k elektronickým informačným zdrojom – NISPEZ V - 1.3 Národná infraštruktúra pre podporu transferu technológií na Slovensku – 
NITT SK III - • posilnenie spolupráce výskumných inštitúcií a podnikateľskej sféry, zabezpečenie systematického monitoringu vzťahov medzi výskumnou a podnikateľskou sférou, ktorý by umožnil navrhovať efektívne podporné opatrenia na rozširovanie záujmu podnikateľskej sféry o výsledky výskumu a vývoja, ich aplikáciu a prezentáciu; </t>
  </si>
  <si>
    <t>čo to konkrétne znamená – ďalšia inštitúcia?</t>
  </si>
  <si>
    <t>NCTT bolo zriadené v roku 2015, vyhodnotila sa jeho činnosť a prínosy?</t>
  </si>
  <si>
    <t xml:space="preserve">1.4 Horizontálna podpora účasti SR v Európskom výskumnom priestore – SK4ERA II
Zámer projektu: Skvalitnenie systému podpory účasti slovenských výskumníkov a inovátorov v projektoch medzinárodnej spolupráce a iniciatívach Európskeho výskumného priestoru. Zlepšenie informovanosti a propagácia slovenského výskumu v Európskom výskumnom priestore.   
</t>
  </si>
  <si>
    <t xml:space="preserve">Akým spôsobom a kým to bude relizované. </t>
  </si>
  <si>
    <t xml:space="preserve">1.5 Popularizácia vedy a techniky na Slovensku – PopVaT III - • intenzívny rozvoj siete centier vedy, podpora činnosti aj dlhodobej udržateľnosti národnej popularizačnej siete s cieľom osloviť deti, talentovanú mládež, študentov a laickú verejnosť;
• budovanie kapacít v oblasti popularizácie vedy a techniky v rámci vedeckej komunity a rozvoj spolupráce s kľúčovými aktérmi popularizácie vedy a techniky. 
</t>
  </si>
  <si>
    <t>Nemohli by to zastrešovať SAV + vysoké školy, ktoré by si týmto spôsobom urobili nazvyme to nábor nových študentov? Navyše sú to asi najkvalifikovanejší predstavitelia vedy v SR.</t>
  </si>
  <si>
    <t xml:space="preserve">1.5 Popularizácia vedy a techniky na Slovensku – PopVaT III -1.6 Modernizácia národnej infraštruktúra pre podporu digitálnej komunikácie a kolaborácie vo vede a výskume na Slovensku – DIH NTI
Zámer projektu: Transformácia a inovácia komunikačno-kolaboratívnej siete Národnej teleprezentačnej infraštruktúry do podoby digitálneho inovačného hubu (DIH NTI). Vývoj a implementácia inovatívnych a efektívnych technologických nadstavieb a tvorba služieb DIH  NTI a budovanie inteligentného archívu VaV audio-vizuálnych záznamov. Implementácia 
</t>
  </si>
  <si>
    <t>Žiadame o podrobnejšiu prezentáciu uvedeného zámeru</t>
  </si>
  <si>
    <t xml:space="preserve">1.5 Popularizácia vedy a techniky na Slovensku – PopVaT III - 1.8 Národná infraštruktúra otvorenej vedy
• implementácia Stratégie otvorenej vedy SR v zhode s politikou Európskej komisie na poli otvorenej vedy;
• napĺňanie cieľov otvoreného prístupu a otvorenej vedy.
Zámer projektu: Vytvorenie centrálnej online platformy pre interaktívne a kolaboratívne vzdelávanie zamerané na rozvoj zručností, digitálnu gramotnosť a budovanie kompetencií potrebných pre implementáciu otvorenej vedy na Slovensku. Vybudovanie systémového mechanizmu na monitorovanie a spracovávanie nákladov spojených s publikovaním v režime otvoreného prístupu. 
</t>
  </si>
  <si>
    <t xml:space="preserve">v zmysle uvedeného sa to javí skôr ako opatrenie pre Technickú pomoc </t>
  </si>
  <si>
    <t xml:space="preserve">1.5 Popularizácia vedy a techniky na Slovensku – PopVaT III - 1.9 Strategický projekt rozvoja služieb poskytovaných prostredníctvom IKT infraštruktúry a implementácie dátovej vedy a analytiky pre vedeckú komunitu a podporu znalostnej spoločnosti – STRATUM </t>
  </si>
  <si>
    <t xml:space="preserve">aké je prepojenie a súvisk medzi NP 1.1, 1.2 a ostatnými z oblasti IKT so STRATUMom?
Upozorňujeme, že o týchto zámeroch a ich potrebe by mala byť najskôr diskusia minimálne na pôde RVVTI
</t>
  </si>
  <si>
    <t xml:space="preserve">2. ACCORD - Advancing University Capacity and Competence in Research, Development and Innovation </t>
  </si>
  <si>
    <t>Upozorňujeme, že o týchto zámeroch a ich potrebe by mala byť najskôr diskusia minimálne na pôde RVVTI</t>
  </si>
  <si>
    <t xml:space="preserve">3. INFRAŠTRUKTÚRA, TECHNOLÓGIE A SPOLUPRÁCA </t>
  </si>
  <si>
    <t xml:space="preserve">SARIO má záujem využiť zdroje alokované na toto opatrenie a participovať na národnom projekte Prepájanie vzdelávacích inštitúcií so súkromným sektorom. Ten by nadväzoval na  pilotný projekt „Prax pre univerzity, riešenia pre firmy“, ktorý SARIO od roku 2019 realizuje  (nebol financovaný zo zdrojov EŠIF). Projekt úspešne prepojil 2 technické fakulty v Trenčianskom regióne s 9 inovatívnymi firmami. Projekt preukázal záujem súkromného sektora a fakúlt s spolupracovať pod záštitou SARIO, stretol sa s pozitívnou spätnou väzbou, ukázal potrebu kontinuity, rozvoja na celonárodnú úroveň, zvýšenia motivácie študentov a rozšírenia aj na iné formy spolupráce pre dosiahnutie žiadaného cieľa- iniciovanie dlhodobej a systematickej spolupráce medzi vzdelávacími inštitúciami a praxou. 
Na tento projekt SARIO žiadalo v rámci samostatného návrhového listu zdroje vo výške 5 mil. eur, tak, aby mohol byť projekt implementovaný na celoštátnej úrovni.  
Žiadame preto zadefinovať do opatrenia 1.1.1. resp. 1.1.2. ako národný projekt v gescii SARIO  projekt  Prepájanie vzdelávacích inštitúcií so súkromným sektorom s navrhovanou alokovanou sumou 5 mil. eur.
</t>
  </si>
  <si>
    <t>SARIO</t>
  </si>
  <si>
    <t xml:space="preserve">email </t>
  </si>
  <si>
    <t xml:space="preserve">MIRRI </t>
  </si>
  <si>
    <t>Špecifický cieľ 1.1: Rozvoj a rozšírenie výskumných a inovačných (VaI) kapacít a využívanie pokročilých technológií</t>
  </si>
  <si>
    <t xml:space="preserve"> Je niekoľko aspektov, ktoré by som navrhoval zapracovať do opatrení na podporu ŠC 1.1 
1) Rozdrobenosť
Rozvoj a rozšírenie VaI kapacít by malo byť nastavené tak, aby došlo k zníženiu tematickej a inštitucionálnej fragmentácii výskumno-inovačného ekosystému. Je potrebné na inštitucionálnej úrovni optimalizovať riadenie verejných grantových agentúr na podporu výskumu a inovácii resp. harmonizovať ich navzájom tak, aby koordinovane financovali vybrané inovačné sektory. Optimalizácia by mala smerovať k zjednodušeniu a sprehľadneniu inovačnej politiky, s využitím existujúcich agentúr, ale s dôrazom na komplementaritu podporných programov. Nie je potrebné vytvárať nové inštitucionálne vrstvy alebo entity!
</t>
  </si>
  <si>
    <t xml:space="preserve">
 Je niekoľko aspektov, ktoré by som navrhoval zapracovať do opatrení na podporu ŠC 1.1 
2) Prioritizácia VaI investícii
Systémová zmena v národnej inovačnej schéme sa ma udiať na základe novej metriky. Podporené projekty majú priniesť jasnú pridanú hodnotu a spôsobovať posilnenie regionálneho inovačného ekosystému. Udržateľnosť inovačného ekosystému ma svoje základné parametre : vysoká miera uplatnenia výsledkov R&amp;D, vznik nových a prelomových technológii, rast a nárast (v zmysle scale up a aj, čo do počtu) inovatívnych spoločností. Každý z týchto parametrov je možne kvantitatívne v danom ekosystéme monitorovať a operatívne korigovať príslušné podporné opatrenia. Je tiež namieste si uvedomiť, že inovácie majú svoje stupne a vývoj, preto je kľúčové grantovo nediskriminovať jednotlivé fázy inovačného rozvoja, ale diferencovane podporovať cely inovačný reťazec. 
Je potrebné definovať samostatnú metriku pre plošné /blokové financovanie / a inú pre prioritizované inovačné oblasti. Relatívny pomer intenzity pomoci (grantovej investície) pre plošnú a prioritizovanú/špecializácia podľa SK RIS3 2021+ navrhujem nastaviť na hodnotu 30/70%. 
Aj keď  je diskutabilné, či definovanie RIS 3 špecializácie bolo nastavené správne, teda v procese reálneho monitoringu a vyhodnotenia existujúcej národnej a regionálnej VaI štruktúry a príslušných priemyselných kapacít. Z toho vyplýva aj obava, či bol správne navrhnutý a predikovaný cieľový stav, ktorý sa snažíme dosiahnuť po uskutočnení inovačných investícii do lokálnych ekonomík.
Metrika pre plošné/blokové financovanie v počiatočných štádiách rozvoja musí preukázať charakter formovania inovatívnej, prelomovej/break-through technologies) alebo novovznikajúcej technológie(FET-future emergency technologies) v smart špecializáciách SK RIS3 2021+
 Pre metriku v prioritizovaných inovačných oblastiach je potrebné zahrnúť ako hlavné kritérium financovania :
 excelentný výskum /definovaný počtom citácii (60-100), 
 publikácie s vysoký impakt faktorom aspoň 5, 
 podmienka, že inovačný tím pracuje vo výskumnej téme aspoň 5 rokov, 
 riešiteľský tím už má registráciu IP vo WIPO alebo EPO,
 iné kvalitatívne ukazovatele o aplikácii výskumných výsledkov /napr. dosiahnutie úroveň MVP- Minimum Valuable Product , TRL škálovanie  alebo nový nelineárny prístup hodnotenia)
</t>
  </si>
  <si>
    <t xml:space="preserve">
 Je niekoľko aspektov, ktoré by som navrhoval zapracovať do opatrení na podporu ŠC 1.1 
3) Ekonomický dopad
Považujem za podstatné, zistiť/odhadnúť priamy a nepriamy ekonomický príspevok podporených prijímateľov. Z tohoto dôvodu je užitočné pripraviť metodiku, ktorá by hodnotila ROI (return of investment) pre prioritné oblasti inovácii. Ako je to v prípade LERU univerzít v publikovanom reporte: „ The Economic Contribution Of LERU Universities“, November 2017 a z nej by narp. vyplynulo, že investícia napr.1EUR,  do danej inovačnej oblasti prinesie X EUR do slovenskej ekonomiky v priebehu X rokov, alebo potreba navýšenia/ vyčlenenia špeciálneho dofinancovanie a iné. 
Merateľným ukazovateľom by mohli byť vznik pracovných miest, nárast spotreby v miestnej ekonomiky,  ekonomický dopad na vznik/rast dodávateľského reťazca, reklamné a propagačné náklady, rozšírenie ubytovacích kapacít a rast príjmov z nich; nepriamy ekonomický a sociálny príspevok cez transfer poznatkov, zakladanie firiem, peniaze vynaložené na konzultačné a poradenské firmy, platby za školenie a mentoring, zákazkový výskum a spoločné PPP kontrakty ...
</t>
  </si>
  <si>
    <t xml:space="preserve"> Je niekoľko aspektov, ktoré by som navrhoval zapracovať do opatrení na podporu ŠC 1.1 
4) Sociálny dopad a ľudské zdroje
Základný dopad inovačného motora poháňaného investíciami do excelentného výskumu sa tvorí v dvoch rovinách: vznik intelektuálneho a ľudského kapitálu. Vysokokvalifikovaný ľudia v lokálnej ekonomiky sú nepostrádateľným faktorom pre ekonomickú produktivitu. Kapitola o podpore ľudských zdrojov vôbec nerieši prirodzenú príčinu tzv brain drain. Príčina je prirodzená a logická, súvisí s voľným pohybom kapitálu, tovaru, služieb a pracovnej sily v rámci EU. To sú ekonomické slobody ako piliere podstaty fungovania voľného a jednotného trhu. Potom odlev mozgov z regiónov s nízkym HDP voči EU priemeru do ekonomický výkonných regiónov je jednoducho výsledkom lokálneho hospodárskeho rastu a dopytu. 
Podstatou zmeny je vytvoriť lokálny dopyt a ekonomický rast prostredníctvom vzniku nových SMEs a priťahovaním inovačných programov firiem do daného regiónu. Vedomostná ekonomika je ťahúňom migrácie a konečným cieľom ma byť dosiahnutie brain circulation!
</t>
  </si>
  <si>
    <t xml:space="preserve">Nové opatrenia:
A) Každý prijimateľ/PPP konzorcium/ inovačného grantu musí mať v predkladanom projekte navrhovaný mechanizmus/program umiestnenia a zamestnania Bc.; Mgr. a PhD študentov (primerane intenzite pomoci a stupňa vývoja technológie) do projektovej implementácie na pozície v oddeleniach  R&amp;D, dizajnu a inžinieringu v období počas implementácie a počas dopadového obdobia grantu. Priemyselný partner by mohol vykázať spolufinancovanie projektu aj formou personálnych nákladov/investície na zamestnanie týchto študentov a udržanie pracovných miest.
B) Návrat vysokokvalifikovaných alebo zahraničných postdoc, zamestnancov výskumníkov, inžinierov do partnerskej výskumnej inštitúcie.
C) Výskumné inštitúcie musia vytvoriť program priemyselných masters a PhD štúdijných odborov v danej prioritnej špecializácii ako merateľný ukazovateľ pre nárokovanie pokračujúceho scale-up inovačného grantu.
D) Súčasťou financovanej inovácie musí byť reálne angažovanie sociálno- spoločenských vied. Výstupom má byť napr.  vyhodnotenie/posúdenie budúceho sociálneho impaktu  AI a digitalizácie v riešenej technológii alebo príspevok k SDGs (Sustainable Development Goals) definovaných OSN  alebo uskutočnenie odbornej predikcie dopadu automatizácie, príspevok k vyššej kvalite života ľudstva, analýza priaznivého environmentálného dopadu, replikáciou technológie pre využitie v kultúre či zdraví atď.
</t>
  </si>
  <si>
    <t xml:space="preserve">NÁRODNÉ / STRATEGICKÉ PROJEKTY V GESCII CVTI SR
1.3 Národná infraštruktúra pre podporu transferu technológií na Slovensku – NITT SK III, včítane rozširovania narodnej infraštruktúry  pre body 1.2,1.5,1.8 a 1.9
</t>
  </si>
  <si>
    <t xml:space="preserve">Odporúčam urobiť reálne zhodnotenie prínosu týchto projektov pre celú akademickú obec na Slovensku, v takom formáte, ako boli uskutočňované v minulých rokoch NITT SK II.  V súčasnosti neodporúčam tieto projekty ešte viac rozširovať o navrhovaný nový obsah a rozsah. Už niekoľko rokov je CVTI kritizované za konzumácii obrovských zdrojov  na  vytvorenie služieb, ktoré sú plošne len minimálne využívané. Slovensko je na úplnom chvoste v registrácii a manažovaní nového duševného a priemyselného vlastníctva.  Prepočet nákladov na registráciu jedného IP alebo priemyselného vlastníctva sprostredkovaný CVIT bude šokujúco vysoký. A v prevažnej väčšine je celkový sumár duševného vlastníctva  registrovaný len na národnej úrovni.
 Je úplne neefektívne a nerentabilné, aby sa budoval centralizovaný „moloch“, keď sa tieto prostriedky môžu cielene a efektívne distribuovať inovačným konzorciám skrz jednotlivé programové výzvy a hlavne v čase, keď ich budú tieto reálne využívať( primerane stupňu vývoja ich inovácii). 
Respektíve navrhujem  ešte efektívnejšie spôsob a to : zaradiť všetky tieto činnosti a aktivity do inovačných schém/programov ako oprávnené náklady a služby projektového rozpočtu. Je úplne nerentabilné budovať a finančne udržiavať túto štruktúru, aby bola neustále pripravená v režime na okamžité použitie/ready to use/. 
Slovenské univerzity sa už teraz integrujú, aby efektívne využívali  a zjednocovali svoje kapacity pre transfer technológii a dokážu ich vykonávať efektívne, rýchlo a profesionálnejšie, vzhľadom na regionálnu špecificitu a znalosť potrieb. Naviac, súčasťou všetkých inovačných ekosystémov v regióne sú a musia byť oddelenia transferu technológii a registrácie duševného vlastníctva. Jednotlivé obchodné rokovania a intelektuálne know-how, ktoré je predmetom komerčných kontraktov, podlieha obchodnému tajomstvu od začiatku obchodných negociácii až po podpis zmluvy, včítane vedomosti o ich budúcom spôsobe využitia. Toto je primárna prekážka a systémová bariéra na využívanie takýchto centralizovaných služieb v rámci Slovenska. Zároveň platí že firmy, univerzity a aj jednotlivé výskumné inštitúcie dokonca aj v rámci jednotlivých ústavov SAV si navzájom konkurujú.
Centrálna a plošná úloha CVTI spočíva primárne v oblasti 1.1, 1.4, 1.6 a 1.7 Ostatné činnosti/aktivity  už univerzity uskutočňujú a budú ich vykonávať efektívne prostredníctvom vzájomnej integrácie, stále viac stimulovanej a financovanej Ministerstvom školstva. Na tento účel sú pripravené finančné zdroje, príslušné projekty sú už vo fáze vyhodnotenia. Budovanie týchto kompetencii na CVTI je kontradiktórne voči celému procesu optimalizácie a navyše tu dochádza k duplicitnému financovaniu tých istých služieb.
</t>
  </si>
  <si>
    <t>Do kapitoly Národné strategické projekty navrhujem doplniť projekt Košického klastra nového priemyslu (CNIC).</t>
  </si>
  <si>
    <t xml:space="preserve">Národný inovačný systém je nutné štrukturálne zmeniť, vzhľadom nato, že globálna ekonomika prechádza transformáciou na rôznych úrovniach. Hlavnou  príčinnou súvislosťou pre reštrukturalizáciu inovačnej schémy na Slovensku je globálny posun od výroby k službám, ktoré formujú nové sociálno-technické inovačné trendy.
Je nevyhnutné, investične podporovať regionálne sieťovanie, ktoré je podnetom pre formovanie lokálnych inovačných ekosystémov. Sieťovanie v rámci vykonávateľov V&amp;V&amp;I musí byť stimulované smerom k širšej spolupráci cez transdisciplinárny prístup, cez budovanie dôvery medzi public-private inštitúciami, cez generovanie súboru osvedčených postupov na vzájomnú koordináciu, na spoločný manažment a na generovanie synergie. 
Tieto potreby najlepšie reflektuje tvorba regionálnych klastrov. Odporúčam formulovať všeobecnú stratégiu Slovenska o tvorbe klastrov k politike národného a regionálneho sieťovania, v ktorej budú definované podmienky, stimulačné opatrenia a aplikačné formy pre vznik klastrov.
Transformácia regiónu na fungujúci a udržateľný inovačného ekosystém musí obsahovať špičkové univerzity a výskumné organizácie, dostatok financií pre nové firmy a výskum, lokálny trh a dopyt, kvalifikovanú pracovnú silu, špecializáciu, spoluprácu medzi regionálnymi spoločnosťami / inštitúciami a internacionalizáciu. Inovačný rozvoj v regióne prechádza podľa teórie 4 štádiami: počiatok, implementácia, konsolidácia a obnova.
Definovanie a vznik takzvanej „core“ inštitúcie je zásadný krok v procese budovania inovačného ekosystému.
Košický klaster nového priemyslu môže slúžiť ako „case study“ pre formuláciu národnej stratégie. Prípravný proces, sieťovanie až po inštitucionálne formovanie trval 4 roky od roku 2017 až do 27. Augusta 2021 a vyvrcholil založením združenia právnických osôb: Košický klaster nového priemyslu – Cassovia New Industry Cluster (CNIC), ktoré pozostáva z právnických osôb verejného a súkromného sektora. Hlavnými partnermi sú tri košické univerzity - Univerzita Pavla Jozefa Šafárika v Košiciach (UPJŠ), Technická Univerzita v Košiciach (TUKE), Univerzita veterinárskeho lekárstva a farmácie v Košiciach (UVLF), Slovenská akadémia vied (SAV), Univerzitná nemocnica Louisa Pasteura Košice (UNLP), mesto Košice, Košický samosprávny kraj (KSK) a priemyselný partner Cassovia Discovery Park.
Hlavným cieľom CNIC je vytvoriť nový priemysel v regióne, podporiť rozvoj moderného a kreatívneho prostredia pre vznik inovatívnych high-tech spoločností, pritiahnuť nové priemyselné spoločnosti prostredníctvom úzkej spolupráce medzi súkromným a verejným sektorom so silnou podporou regionálnych samosprávnych orgánov. 
Oblasti výskumnej excelencie CNIC sú:  biomedicínsky výskum, nové materiály, kvantové a informačné technológie, životné prostredie a zelenú energetiku a je v súlade s výskumnými programami a iniciatívami Európskeho výskumného priestoru (ERA), ktorý je zakotvený v programoch  Horizont Európa. 
CNIC kladie dôraz nielen na „deep technológie“, ale aj na rozvoj sociálnych oblastí, vrátane starostlivosti o starnúcu populáciu a zdravý životný štýl.   Predstavuje fundamentálne a systémove riešenie súčasnej nelichotivej ekonomickej a sociálnej situácie na východnom Slovensku s presahom na celé Slovensko. Priamym výstupom je zvýšenie ekonomickej a sociálnej úrovne </t>
  </si>
  <si>
    <t>Odporúčame MIRRI zjednotiť zoznam prijímateľov, naprieč dokumentom.</t>
  </si>
  <si>
    <t>MŠVVaŠ SR odporúča upraviť textáciu.</t>
  </si>
  <si>
    <t>Poznámka pod čiarov nemá za cieľ vylúčiť regióny nespadajúce pod  iniciatívu Catching-up Regions</t>
  </si>
  <si>
    <t>MŠVVaŠ SR odporúča upraviť textáciu. Gestor MH SR</t>
  </si>
  <si>
    <t>MH SR</t>
  </si>
  <si>
    <t>MŠVVaŠ SR považuje súčasné znenie za dostačujúce a všeobecnejšie.</t>
  </si>
  <si>
    <t>MŠVVaŠ SR považuje súčasné znenie za dostačujúce a všeobecnejšie. Identická s riadkom 26</t>
  </si>
  <si>
    <t xml:space="preserve">MŠVVaŠ SR odporúča odstrániť túto aktivitu, keďže ide o aktivitu, ktorú sme neuvideli. Ide o nevhodnú aktivitu, nakoľko prijímateľom sú výskumné organizácie/podnik. a nepodnik. subjekty v oblasti výskumu, čo regióny jendoznačne nie sú. </t>
  </si>
  <si>
    <t>Uvažuje sa o zriadení kompetenčných centier v rámci Vysokých škol/univerzít.</t>
  </si>
  <si>
    <t>MŠVVaŠ SR považuje súčasné znenie za dostačujúce.</t>
  </si>
  <si>
    <t>Uvedené je nevyhnutné prediskutovať na rezortnej úrovni, čo z časového hľadiska nie je možné do 21.10.2021.</t>
  </si>
  <si>
    <t>Spoločná aktivita s MH SR. Ponechať súčasné znenie.</t>
  </si>
  <si>
    <t>Súkromný sektor môže aj v súčasnosti využívať uvedený systém. Nutné je len nadviazať kontakt s CTVI.</t>
  </si>
  <si>
    <t>Nie, nejde o žiadnu inštitúciu. CVTI realizuje národný projekt NITT II v súčasnom období, ide o jeho pokračovanie.</t>
  </si>
  <si>
    <t>SK4ERA je národný projekt realizovaný CVTI v súčasnom programovom období. Nakoľko sú súčasné výsledky pozitívne navrhujeme pokračovať aj v nasledujúcom období.</t>
  </si>
  <si>
    <t>Projekty PoPVaT realizuje CVTI v spolupráci s Vysokými školami, kde sa predstavujú jednotlivé školy formou realizovaných produktov, výstupov.</t>
  </si>
  <si>
    <t xml:space="preserve">Ide o opatrenie v oblasti vedy a výskumu, preto nie je relevantné ako opatrenie pre Technickú pomoc zhľadom na charakter opatrenia.  </t>
  </si>
  <si>
    <t>Nakoľko projekt sa realizuje v súčasnom období, nie je nutné diskutovať druhú fázu na úrovni RVVTI. Ide o potencionálnu aktivitu, v prípade, že sa aktivity nestihnú v súčasnom programovom období.</t>
  </si>
  <si>
    <t>MŠVVaŠ SR berie na vedomie.</t>
  </si>
  <si>
    <t>V rámci uvedenej aktivity sa nebude podporovať výstavba novej infraštruktúry, Len existujúcej.</t>
  </si>
  <si>
    <t xml:space="preserve">nie je možné považovať za pripomienku ako takú, ide skôr o názorový pohľad </t>
  </si>
  <si>
    <t>MŠVVaŠ SR diskutovalo so združením CNIC a informovalo predstaviteľov, že financovanie celého projektu presahuje možnosti OP Slovensko v oblasti výskumu. (odhad projektu je 400 mil. EUR)</t>
  </si>
  <si>
    <t xml:space="preserve">Vyhodnotenie za MŠVVŠ SR </t>
  </si>
  <si>
    <t>Vyhodnotenie za MIRRI - Sekcia sprostredkovateľského orgánu informatizácie spoločnosti</t>
  </si>
  <si>
    <t>Vyhodnotenie za MH SR</t>
  </si>
  <si>
    <t>Zoznam oprávnených prijímateľov bol zjednotený a upravený tak, aby neobsahoval duplicity.</t>
  </si>
  <si>
    <t>Vyjadrenie za MH SR: identifikované oblasti v gescii rezortu hospodárstva (napr. podpora rozvoja a inovačného potenciálu MSP) budú podporované naprieč regiónmi Slovenska, dôraz na dobiehajúce regióny súvisí s implementáciou Iniciatívy Catching up regions, ktorá sa na tieto regióny osobitne zameriava a s ktorou súvisí aj realizácia špecifických (pilotných) nástrojov podpory, ktoré je následne v prípade, že sa osvedčia, možné škálovať aj na ostatmé regióny SR.</t>
  </si>
  <si>
    <t>Máme za to, že text OP v tejto časti je postačujúci pre zdôraznenie podpory regionálnej dimenzie VVI ekosystému.</t>
  </si>
  <si>
    <t>Minarovičová - MK SR</t>
  </si>
  <si>
    <t>Tabiuľka - 1.3 Posilnenie udržateľného rastu a konkurencieschopnosti MSP a tvorby pracovných miest v MSP, a to aj produktívnymi investíciami</t>
  </si>
  <si>
    <t>Nezapracované</t>
  </si>
  <si>
    <t>Na úrovni OP SK nepovažujeme za účelné špecificky vyčleňovať konkrétny sektor MSP, opatrenie je definované všeobecne pre celú škálu MSP. Prípadné sektorové vymedzenie bude predmetom nastavenia konkrétnych výziev.  </t>
  </si>
  <si>
    <t xml:space="preserve">Hlavným cieľom opatrenia bude stimulovať rozvoj malých a stredných podnikov v rôznych sektoroch hospodárstva s prioritným zameraním na oblasti určené RIS3 a inovatívne podniky. 
Budú podporované najmä nasledovné aktivity: 
</t>
  </si>
  <si>
    <t xml:space="preserve">Nárh na doplnenie 3 odražiek: • zavádzanie technologických a procesných inovácií v MSP v oblasti kultúrneho a kreatívneho priemyslu (KKP) v procesoch testovania návrhov, prototypov a ich uvádzania do sériovej výroby,
• vytváranie sietí, spolupráca a výmena skúseností medzi jednotlivými aktérmi KKP
• Podpora udržateľnosti vybudovaných kreatívnych centier.
</t>
  </si>
  <si>
    <t xml:space="preserve">Návrh na doplnenie 2 odražiek: • podpora medzinárodnej spolupráce a prezentácie MSP v oblasti kultúrneho a kreatívneho priemyslu;
• vzdelávanie a podpora medzinárodnej mobility pracovníkov v kultúrnom a kreatívnom priemysle v oblasti inovácií a technológií.
</t>
  </si>
  <si>
    <t>Strategia programu</t>
  </si>
  <si>
    <t>Malé  a stredné podniky tvoria väčšinu podnikateľských subjektov pôsobiacich na Slovensku ,</t>
  </si>
  <si>
    <t xml:space="preserve">Navrhujeme doplniť časť z návrhu aktualizovanej RIS3:
Slovenská ekonomika má duálny charakter. Jej nosnou časťou sú pobočky nadnárodných spoločností (ďalej len „MNC“, z angl. Multinational Corporation), najmä automobiliek a výrobcov spotrebnej elektroniky, ktoré si so sebou priniesli aj desiatky vlastných dodávateľov. Druhú časť tvorilo v roku 2019 cca 553 506 malých a stredných podnikov (ďalej len „MSP“) v domácom vlastníctve (93% všetkých aktívnych MSP).  Veľké podniky a MSP sú úzko prepojené a na jeden veľký podnik sú typicky napojené stovky MSP, ktoré sú v pozícii subdodávateľa. Je preto žiaduce sústrediť sa na podporu spolupráce medzi veľkými podnikmi a MSP navzájom a ich spoluprácu so sektorom výskumu a vývoja. Rozvoj veľkého, malého 
a stredného podnikania je jedným zo základných predpokladov zdravého ekonomického rozvoja krajiny.
</t>
  </si>
  <si>
    <t>Čiastočne zapracované</t>
  </si>
  <si>
    <t>Text OP SK bol doplnený.</t>
  </si>
  <si>
    <t xml:space="preserve">žiadame doplniť odkaz:
Pre vykazovanie štatistiky počtu subjektov, ktoré spadajú do kategórie MSP je nutné brať do úvahy štatistickú odchýlku pri subjektoch, ktoré sú súčasťou konsolidácie. Metodika kategorizácie podnikov pre účely štatistického vykazovania informácií uvedených v texte vychádza z Nariadenia Rady (EHS) č. 696/93 z 15. marca 1993 o štatistických jednotkách na účely pozorovania a analýzy výrobného systému v spoločenstve. Dostupné na: https://op.europa.eu/de/publication-detail/-/publication/1ea18a1a-95c2-4922-935c-116d8694cc40/language-sk
Ide o zosúladenie s s návrhom aktualizovanej RIS3.
</t>
  </si>
  <si>
    <t>Text OP SK neuvádza počet MSP, na ktorý sa pripomienka odvoláva.</t>
  </si>
  <si>
    <t xml:space="preserve">navrhujeme do priority doplniť časť, ktorá by mala byť spoločná pre 1.1 a 1.3:
K tomuto cieľu prispeje aj efektívnejšie zužitkovanie dostupnej surovinovej základne a zníženie materiálovej a energetickej spotreby v priemysle a službách so zameraním na malé a stredné podnikanie. Podporované budú aj opatrenia súvisiace s odstraňovaním negatívnych následkov vyvolaných koronakrízou a prípravné krízové opatrenia pre vznik neočakávaných rizikových  situácií  (pandémie a i.).
</t>
  </si>
  <si>
    <t>Vzhľadom na obmedzený počet znakov templatu OP nie je možné zapracovať všetky návrhy. Pre opatrenia ŠC1.1 je kľúčovým východiskom súlad so stratégiou RIS 3, ktorá by mala spomínané aspekty zohľadňovať.</t>
  </si>
  <si>
    <t>Zapracované</t>
  </si>
  <si>
    <t>Doplnený text.</t>
  </si>
  <si>
    <t>Spadá najmä pod gesciu MŠVVŠ SR, za MH SR doplnený text "dôjde k zlepšeniu výskumných a inovačných kapacít...."</t>
  </si>
  <si>
    <t>Pripomienka sa týka časti v gescii MŠVVŠ SR.</t>
  </si>
  <si>
    <t>Tabuľka - 1.3 Posilnenie udržateľného rastu a konkurencieschopnosti   MSP a tvorby pracovných miest v MSP, a to aj produktívnymi investíciami</t>
  </si>
  <si>
    <t>názvov</t>
  </si>
  <si>
    <t xml:space="preserve">zosúladenie s návrhom PD
Žiadame zosúladiť ŠC s návrhom Partnerskej dohody „Posilnenie rastu a konkurencieschopnosti najmä malých a stredných podnikov, vrátane produktívnych investícií“
V rámci ŠC navrhujeme rozšírenie podpory najmä produktívnych technológií, produktových a procesných inovácií, rodinného podnikania, efektívnejšieho využívania zdrojov, uzatvárania materiálových tokov vo výrobe, využívanie  obnoviteľných zdrojov a materiálov, ako aj druhotných surovín, na všetky segmenty podnikov (s prívlastkom „najmä MSP), prípadne umožniť túto podporu aj ŠC 1.1.
</t>
  </si>
  <si>
    <t>Návrh MH SR na doplnenie textu OP v znení "výskumnej, vývojovej a inovačnej kapacity a produktivity...."</t>
  </si>
  <si>
    <t>Znenie aktivity v návrhu OP: "realizácia výskumno-vývojových a inovačných aktivít v SME podnikoch  v každom stupni inovačného reťazca,  na zavedenie dosiahnutej inovácie do produkčného procesu a  ochrany práv duševného vlastníctva" považujeme za vhodnejšie, s dôrazom na podporu realizácie VVI aktivít.</t>
  </si>
  <si>
    <t xml:space="preserve">Nadácie Pontis
jana.ziskova@nadaciapontis.sk
</t>
  </si>
  <si>
    <t xml:space="preserve">Oprávnenými prijímateľmi  pre prioritu Veda, výskum a inovácie a pre špecifický cieľ 1.1, 1.2, 1.3 a 1.4 sú pri zohľadnení princípov rovnosti, inklúzie a nediskriminácie:
• tretí sektor; 
• mimovládne organizácie; 
• neziskové organizácie; 
• občianske združenia; 
• záujmové združenia právnických a fyzických osôb; 
</t>
  </si>
  <si>
    <t>Zjednotiť terminológiu v prípade subjektov tretieho sektora, odporúčame uviesť iba raz s tým, že budú pokryté všetky subjekty MVO (OZ, neziskové organizácie, nadácie..)</t>
  </si>
  <si>
    <t>Za MH SR upravené, súhlasíme s potrebou zjednotenia naprieč celým OP SK.</t>
  </si>
  <si>
    <t>Doplnený text OP SK.</t>
  </si>
  <si>
    <t>tabuľka - 1.3 Posilnenie udržateľného rastu a konkurencieschopnosti MSP a tvorby pracovných miest v MSP, a to aj produktívnymi investíciami</t>
  </si>
  <si>
    <t xml:space="preserve">
Podpora pilotných riešení, využívanie odpilotovaných výsledkov vyplývajúcich z iniciatív EÚ ,  </t>
  </si>
  <si>
    <t>Navrhujeme doplniť: Mestá môžu hrať kľúčovú úlohu v pilotovaní nových technológií, práve aktívna spolupráca miest a vytvorenie štruktúr akými sú mestské laboratória (Living Labs) môže zrýchliť a zlepšiť overovanie nových technológií.</t>
  </si>
  <si>
    <t>Predmetom podpory v rámci ŠC 1.3 je podpora MSP.</t>
  </si>
  <si>
    <t>Strana 27 - časť  1.3.1. Podpora malého a stredného podnikania</t>
  </si>
  <si>
    <t>SBA</t>
  </si>
  <si>
    <t>Pri podpore MSP môžu byť zohľadnené aj tieto témy, prvoradé je, že podporujeme MSP pri zavádzaní inovácií a/alebo zvyšovaní ich konkurencieschopnosti.</t>
  </si>
  <si>
    <t>Príliš vysoká granularita pre účely OP SK, pri nastavovaní obsahu podpory MSP sa plánuje aj zahrnutie podpory účasti na podujatiach, nepovažujeme však za potrebné túto formu podpory osobitne vyčleňovať na úrovni OP.  </t>
  </si>
  <si>
    <t>Strana 30 - časť oprávnení prijímatelia</t>
  </si>
  <si>
    <t>v tejto časti sú viac krát uvedení ako oprávnení prijímatelia - podnikatelia - navrhujeme ponechať siedmu odrážku "fyzické, alebo právnické osoby oprávnené na podnikanie", odrážky číslo 20 a 22 navrhujeme vypustiť ako duplicitné</t>
  </si>
  <si>
    <t>Upravený text OP SK.</t>
  </si>
  <si>
    <t>navrhujeme doplniť - "fyzické osoby, záujemcovia o podnikanie"</t>
  </si>
  <si>
    <t>V rámci aktivít v gescii MH SR predtsavujú fyzické osoby - záujemcovia o podnikanie cieľovú skupinu, nie priamo oprávneného prijímateľa (čo prináša významné zníženie administratívnej záťaže vyplývajúcej zo vzťahu poskytovateľ - prijímateľ).</t>
  </si>
  <si>
    <t>MH SR na úrovni OP SK definovalo opatrenia a typy aktivít, ktoré plánuje podporovať, pričom v tejto fáze neboli špecificky poipsované konkrétne typy projektov. Diskusia k dizajnovaniu jednotlivých nástrojov a foriem podpory, vrátane národných projektov prebieha v ďalšej fáze prípravy OP SK.</t>
  </si>
  <si>
    <t>V rámci tohto opatrenia je alokovaná indikatívna výzva 21 mil. eur pre podporu prezentačných podujatí a individuálneho poradenstva. V súčasnom programovom období je zazmluvnená výška 35 mil. eur na realizáciu týchto činností v rámci národného projektu „Podpora internacionalizácie MSP“ spolu pre SARIO a SBA.  SARIO má záujem pokračovať v tomto projekte aj novom programovom období  s plánom rozšírenia aktivít o dlhodobé teritoriálne a regionálne zastúpenia, ktoré vnímame ako významný podporný nástroj internacionalizácie slovenských MSP.  Suma 21 mil. eur, v ktorej je zahrnuté aj odborné poradenstvo, nie je preto adekvátna pre vykonávanie všetkých budúcich aktivít v plánovanom rozsahu a kvalite počas celého oprávneného obdobia. Z tohto dôvodu žiadame o navýšenie alokácie na 25 mil. eur na realizáciu činností implementovaných agentúrou SARIO a zadefinovanie prijímateľa tohto opatrenia - agentúru SARIO.</t>
  </si>
  <si>
    <t>Alokácie sú predmetom samostatných politických rokovaní, gestorom je RO (MIRRI).</t>
  </si>
  <si>
    <t>1.3.3 Podpora sieťovania podnikateľských subjektov</t>
  </si>
  <si>
    <t xml:space="preserve">V rámci tohto opatrenia sú definované nasledovné aktivity: 
• zakladanie nových a podpora činnosti a rozvoja existujúcich klastrových organizácií a platforiem podporujúcich konkurencieschopnosť;
• budovanie zdieľanej infraštruktúry podporujúcej inovačné aktivity a spoluprácu;
• zapájanie klastrov a inovačných platforiem do riešenia výskumno-vývojových a inovačných úloh a medzinárodných sietí, partnerstiev a projektov, vrátane ochrany duševného vlastníctva.
Agentúra SARIO ako prijímateľ národného projektu „Podpora internacioanlizácie MSP“ v rámci svojich aktivít (sourcing, rozvoj dodávateľských reťazcov, ISDR)  dlhodobo realizuje činnosti podporujúce sieťovanie podnikateľských subjektov a plánuje ich implementovať aj v budúcom programovom období. Za týmto účelom bol vypracovaný samostatný návrhový list s podrobným popisom a zdôvodnením. Tieto aktivity však nie sú explicitne definované v opatrení 1.3.3., ktoré podporuje sieťovanie podnikov. Preto žiadame doplniť do popisu aktivít pod gesciou SARIO aj aktivity významne podporujúce sieťovanie podnikov :
• Sieťovanie MSP s veľkými podnikmi a rozvoj dodávateľských reťazcov
• Zavádzanie inovatívnych prvkov do Interaktívneho systému dodávateľských reťazcov, ktorá bude slúžiť na efektívne a operatívne riešenie sourcingových dopytov a  zviditeľní produktové portfólio dotknutých MSP na svetových trhoch.
Na podporu sieťovania v opatrení 1.3.3. pod gesciou SARIO žiadame alokovať zdroje vo výške 3-5 mil. eur a zadefinovanie prijímateľa uvedených aktivít tohto opatrenia - agentúru SARIO.
</t>
  </si>
  <si>
    <t>Do tectu OP SK bola doplnená prvá odrážka, konkretizáciu aktivity týkajúcej sa konkrétneho ISDR považujeme za príliš špecifickú pre úroveň OP SK.</t>
  </si>
  <si>
    <t xml:space="preserve">Pre rozvoj a rozšírenie VaI kapacít navrhujem preferovať nové kvalifikačné a hodnotiace kritéria, ktoré majú byť splnené kumulatívne: 
 Výskumná excelentnosť – ako hlavné kritérium pre financovanie príslušnej výskumno-inovačnej témy
 Interdisciplinarita a transdisciplinarita – toto kritérium je podstatné pre vznik skutočných prelomových inovácií a nových technológii, lebo spájajú napr. prírodné, technické a medicínske vedy s AI a digitálnymi technológiami.
 Sociálny dopad -  angažovanie sociálnych a humanitných vied je strategicky dôležite pre ciele udržateľného rozvoja (SDG) ľudskej spoločnosti hlavne v tomto období automatizácie, digitalizácie a globálnych zmien.
 Ekonomický dopad – podporovať inovácie a inovačné stratégie, ktoré sú blízke k potrebám/dopytu trhu. V tomto prídem sa myslí ten trh, ktorý má  potenciál rýchleho ekonomického rastu, je definovaný politikami EU (green solution, climate technology, new energetics public health, progressive materials, water quality a iné), ale aj lokálneho trhu (každý región má svoje špecifiká, ktoré diferencujú prístup k podpore v rozvoji jednotlivých regiónov)
 Partnerstvo - pre vznik novej ekonomiky je bytostne potrebné vytvoriť public-public a private-public interakciu medzi a)výskumnými inštitúciami, ktoré tvoria znalosť /know-how/;b) priemyselnými spoločnosťami, ktoré biznisovo realizujú inováciu na trhu a c)verejným sektorom, ktorý má vytvárať podmienky pre tento ekosystém, spoločne uplatňovať jeho výsledky a byť aj prijímateľom sociálno-ekonomických benefitov, ktoré sú takto generované.
</t>
  </si>
  <si>
    <t>Opatrenia sú príliš vágne formulované a recyklujú len to, čo bolo proklamované v minulom rozpočtovom období. Definovanie aktivity, ktorého konečný cieľ sa znamená vykázanie „podpory“ nemôže byť klasifikované ako vznik efektívneho inovačného nástroja ako základu konkurencieschopnosti a zvýšenia ekonomickej výkonnosti Slovenska.  Evidentne sú takéto opatrenia nefunkčné a neefektívne, čo je jasne dokumentované zaostávaním Slovenska vo všetkých relevantných merateľných ukazovateľov pre hodnotenie inovačnej výkonnosti a potenciálu krajiny v porovnaní s ostatnými krajinami EU.</t>
  </si>
  <si>
    <t>Hodnotiace kritériá budú predmetom schvaľovania Monitorovacím výborom.</t>
  </si>
  <si>
    <r>
      <t xml:space="preserve">Návrh na úpravu názvu: </t>
    </r>
    <r>
      <rPr>
        <b/>
        <sz val="11"/>
        <color theme="1"/>
        <rFont val="Calibri"/>
        <family val="2"/>
        <charset val="238"/>
        <scheme val="minor"/>
      </rPr>
      <t>1.2.1 Podpora v oblasti informatizácie a digitálnej transformácie</t>
    </r>
    <r>
      <rPr>
        <sz val="11"/>
        <color theme="1"/>
        <rFont val="Calibri"/>
        <family val="2"/>
        <charset val="238"/>
        <scheme val="minor"/>
      </rPr>
      <t xml:space="preserve">
</t>
    </r>
  </si>
  <si>
    <r>
      <t>Návrh na doplnenie v prvej odrážke: • programy (vrátane podpory pilotných projektov a schém)  na rozvoj vzdelávania manažérov spoločností a riadiacich pracovníkov verejného sektora a ich kompetencií v oblasti riadenia, ktoré sú nevyhnutné pre digitálnu transformáciu a inovácie spoločností a verejnej správy</t>
    </r>
    <r>
      <rPr>
        <b/>
        <sz val="11"/>
        <color theme="1"/>
        <rFont val="Calibri"/>
        <family val="2"/>
        <charset val="238"/>
        <scheme val="minor"/>
      </rPr>
      <t xml:space="preserve"> aj s ohľadom na ďalšie využívanie celoeurópskych interoperabilných služieb. </t>
    </r>
  </si>
  <si>
    <r>
      <t xml:space="preserve">Návrh na doplnenie v 2. odrážke: • vytvorenie dotačného programu, finančnej podpory vzdelávacích programov a analýzy potrieb (vrátane podpory pilotných projektov) najmä pre spoločnosti, ale aj ostatných príjemcov podpory, na podporu organizovania a realizácie vzdelávania zamestnancov,   </t>
    </r>
    <r>
      <rPr>
        <b/>
        <sz val="11"/>
        <color theme="1"/>
        <rFont val="Calibri"/>
        <family val="2"/>
        <charset val="238"/>
        <scheme val="minor"/>
      </rPr>
      <t xml:space="preserve"> vrátane neformálneho a informálneho vzdelávania pre zamestnancov podnikov  na aspekty priemyslu 4.0 (up-skilling a re-skilling), </t>
    </r>
  </si>
  <si>
    <r>
      <t xml:space="preserve">Cieľom je zabezpečiť zvýšenie inovačnej schopnosti ekonomiky prostredníctvom zavádzania top digitálnych technológií, využívania IKT technológií najmä v malých a stredných podnikoch, zlepšenia tvorby verejných politík a zároveň prípravy spoločnosti a jednotlivca na aktívne a bezpečné využívanie a nasadzovanie nových technológií a nových elektronických služieb verejnej správy (najmä v oblasti umelej inteligencie, IoT, dátovej vedy, počítačových zručností, kybernetickej bezpečnosti, digitálnej gramotnosti a problematiky dát) </t>
    </r>
    <r>
      <rPr>
        <b/>
        <sz val="11"/>
        <color theme="1"/>
        <rFont val="Calibri"/>
        <family val="2"/>
        <charset val="238"/>
        <scheme val="minor"/>
      </rPr>
      <t xml:space="preserve">aj s podporou Digitálnych inovačných hub-ov. </t>
    </r>
  </si>
  <si>
    <r>
      <t xml:space="preserve">• rozvoj infraštruktúry - zavádzanie vysokokapacitných širokopásmových sietí (najmenej 100 Mbps s možnosťou rozšírenia na gigabitovú rýchlosť) v miestach zlyhania trhu,  na základe mapovania aktuálneho pokrytia a komerčných plánov operátorov budú  spolufinancované náklady na pasívnu časť infraštruktúruy </t>
    </r>
    <r>
      <rPr>
        <b/>
        <sz val="11"/>
        <color theme="1"/>
        <rFont val="Calibri"/>
        <family val="2"/>
        <charset val="238"/>
        <scheme val="minor"/>
      </rPr>
      <t xml:space="preserve">elektronickej komunikačnej siete; </t>
    </r>
  </si>
  <si>
    <r>
      <t>Výskum sa bude koncentrovať v oblastiach inteligentnej špecializácie. Podporí sa výskum,</t>
    </r>
    <r>
      <rPr>
        <b/>
        <sz val="11"/>
        <color theme="1"/>
        <rFont val="Calibri"/>
        <family val="2"/>
        <charset val="238"/>
        <scheme val="minor"/>
      </rPr>
      <t xml:space="preserve"> vývoj a zavádzanie inovácií  v oblasti</t>
    </r>
    <r>
      <rPr>
        <sz val="11"/>
        <color theme="1"/>
        <rFont val="Calibri"/>
        <family val="2"/>
        <charset val="238"/>
        <scheme val="minor"/>
      </rPr>
      <t xml:space="preserve"> inovatívnych a inteligentných technológií v zmysle koncepcie inteligentného priemyslu 4.0. Návrh na dopnenie textu: </t>
    </r>
  </si>
  <si>
    <r>
      <t>Návrh na doplnenie textu: Vytvoria sa príležitosti pre spoluprácu medzi podnikateľskými a nepodnikateľskými výskumno-vývojovými organizáciami v rôznych sektoroch.</t>
    </r>
    <r>
      <rPr>
        <b/>
        <sz val="11"/>
        <color theme="1"/>
        <rFont val="Calibri"/>
        <family val="2"/>
        <charset val="238"/>
        <scheme val="minor"/>
      </rPr>
      <t xml:space="preserve"> Podporia sa vlastné výskumné a inovačné kapacity podnikov. </t>
    </r>
  </si>
  <si>
    <r>
      <t xml:space="preserve">V rámci tohto opatrenia budú podporené rôzne typy projektov zamerané na medzisektorovú spoluprácu medzi výskumnou, akademickou a aplikačnou sférou (aplikačná sféra zahŕňa komerčnú, podnikovú sféru a aj verejný sektor), ako aj na </t>
    </r>
    <r>
      <rPr>
        <b/>
        <sz val="11"/>
        <color theme="1"/>
        <rFont val="Calibri"/>
        <family val="2"/>
        <charset val="238"/>
        <scheme val="minor"/>
      </rPr>
      <t xml:space="preserve">zvýšenie výskumnej, vývojovej kapacity </t>
    </r>
    <r>
      <rPr>
        <sz val="11"/>
        <color theme="1"/>
        <rFont val="Calibri"/>
        <family val="2"/>
        <charset val="238"/>
        <scheme val="minor"/>
      </rPr>
      <t>a  produktivity podnikov</t>
    </r>
  </si>
  <si>
    <r>
      <t xml:space="preserve">Návrh na úpravu odrážky: • výskum,  a vývoj za </t>
    </r>
    <r>
      <rPr>
        <b/>
        <sz val="11"/>
        <color theme="1"/>
        <rFont val="Calibri"/>
        <family val="2"/>
        <charset val="238"/>
        <scheme val="minor"/>
      </rPr>
      <t>zavádzanie opatrení smerovaných</t>
    </r>
    <r>
      <rPr>
        <sz val="11"/>
        <color theme="1"/>
        <rFont val="Calibri"/>
        <family val="2"/>
        <charset val="238"/>
        <scheme val="minor"/>
      </rPr>
      <t xml:space="preserve"> na zvládnutie mimoriadnych situácií a ich zdravotných, ekonomických a spoločenských dopadov;</t>
    </r>
  </si>
  <si>
    <r>
      <t xml:space="preserve">Návrh na úpravu održky: • podporu vytvárania Spoločných výskumných jednotiek (SVJ) výskumných organizácií SAV a výskumných univerzít s cieľom integrovať výskum, ľudské zdroje a výskumnú infraštruktúru </t>
    </r>
    <r>
      <rPr>
        <b/>
        <sz val="11"/>
        <color theme="1"/>
        <rFont val="Calibri"/>
        <family val="2"/>
        <charset val="238"/>
        <scheme val="minor"/>
      </rPr>
      <t>s prioritným cieľom</t>
    </r>
    <r>
      <rPr>
        <sz val="11"/>
        <color theme="1"/>
        <rFont val="Calibri"/>
        <family val="2"/>
        <charset val="238"/>
        <scheme val="minor"/>
      </rPr>
      <t xml:space="preserve"> a podporiť spoluprácu s priemyslom  a súkromnou sférou a zapojenosť do medzinárodných programov a schém výskumu a vývoja;</t>
    </r>
  </si>
  <si>
    <r>
      <t xml:space="preserve">Doktorandi, postdoktorandi a mladí výskumníci, ktorí etablujú vedeckú kariéru
• podpora výskumných aktivít </t>
    </r>
    <r>
      <rPr>
        <b/>
        <sz val="11"/>
        <color theme="1"/>
        <rFont val="Calibri"/>
        <family val="2"/>
        <charset val="238"/>
        <scheme val="minor"/>
      </rPr>
      <t xml:space="preserve">doktorandov, postdoktorandov a mladých výskumníkov </t>
    </r>
    <r>
      <rPr>
        <sz val="11"/>
        <color theme="1"/>
        <rFont val="Calibri"/>
        <family val="2"/>
        <charset val="238"/>
        <scheme val="minor"/>
      </rPr>
      <t xml:space="preserve">
</t>
    </r>
  </si>
  <si>
    <r>
      <t xml:space="preserve">V 3. odražke odstrániť aj </t>
    </r>
    <r>
      <rPr>
        <b/>
        <sz val="11"/>
        <color theme="1"/>
        <rFont val="Calibri"/>
        <family val="2"/>
        <charset val="238"/>
        <scheme val="minor"/>
      </rPr>
      <t xml:space="preserve">malých a stredných </t>
    </r>
    <r>
      <rPr>
        <sz val="11"/>
        <color theme="1"/>
        <rFont val="Calibri"/>
        <family val="2"/>
        <charset val="238"/>
        <scheme val="minor"/>
      </rPr>
      <t>podnikov</t>
    </r>
  </si>
  <si>
    <r>
      <t xml:space="preserve">úpravaa v 3 odrážke - • podpora </t>
    </r>
    <r>
      <rPr>
        <sz val="11"/>
        <color rgb="FFFF0000"/>
        <rFont val="Calibri"/>
        <family val="2"/>
        <charset val="238"/>
        <scheme val="minor"/>
      </rPr>
      <t>vybudovaných a</t>
    </r>
    <r>
      <rPr>
        <sz val="11"/>
        <color theme="1"/>
        <rFont val="Calibri"/>
        <family val="2"/>
        <charset val="238"/>
        <scheme val="minor"/>
      </rPr>
      <t xml:space="preserve"> funkčných Univerzitných vedeckých parkov a výskumných centier v oblastiach RIS3; - Návrhn na odstránenie "vybudovaných a"</t>
    </r>
  </si>
  <si>
    <r>
      <t xml:space="preserve">Návrh na doplnenie prvéhe odseku: </t>
    </r>
    <r>
      <rPr>
        <b/>
        <sz val="11"/>
        <rFont val="Calibri"/>
        <family val="2"/>
        <charset val="238"/>
        <scheme val="minor"/>
      </rPr>
      <t>a opatrenia na podpora MSP v oblasti kultúry a kreatívneho priemyslu..</t>
    </r>
  </si>
  <si>
    <r>
      <t>Výskum sa bude koncentrovať v oblastiach inteligentnej špecializácie. Podporí sa výskum,</t>
    </r>
    <r>
      <rPr>
        <b/>
        <sz val="11"/>
        <rFont val="Calibri"/>
        <family val="2"/>
        <charset val="238"/>
        <scheme val="minor"/>
      </rPr>
      <t xml:space="preserve"> vývoj a zavádzanie inovácií  v oblasti</t>
    </r>
    <r>
      <rPr>
        <sz val="11"/>
        <rFont val="Calibri"/>
        <family val="2"/>
        <charset val="238"/>
        <scheme val="minor"/>
      </rPr>
      <t xml:space="preserve"> inovatívnych a inteligentných technológií v zmysle koncepcie inteligentného priemyslu 4.0. Návrh na dopnenie textu: </t>
    </r>
  </si>
  <si>
    <r>
      <t>Návrh na doplnenie textu: Vytvoria sa príležitosti pre spoluprácu medzi podnikateľskými a nepodnikateľskými výskumno-vývojovými organizáciami v rôznych sektoroch.</t>
    </r>
    <r>
      <rPr>
        <b/>
        <sz val="11"/>
        <rFont val="Calibri"/>
        <family val="2"/>
        <charset val="238"/>
        <scheme val="minor"/>
      </rPr>
      <t xml:space="preserve"> Podporia sa vlastné výskumné a inovačné kapacity podnikov. </t>
    </r>
  </si>
  <si>
    <r>
      <t xml:space="preserve">Návrh na doplnenie textu: Efektom tejto podpory bude vyšší počet inovujúcich podnikov, </t>
    </r>
    <r>
      <rPr>
        <b/>
        <sz val="11"/>
        <rFont val="Calibri"/>
        <family val="2"/>
        <charset val="238"/>
        <scheme val="minor"/>
      </rPr>
      <t>budovanie a rozvoj priemyselných VVC,</t>
    </r>
    <r>
      <rPr>
        <sz val="11"/>
        <rFont val="Calibri"/>
        <family val="2"/>
        <charset val="238"/>
        <scheme val="minor"/>
      </rPr>
      <t xml:space="preserve"> patentov, úžitkových vzorov, ochranných známok a kvalitných vedeckých publikácií.</t>
    </r>
  </si>
  <si>
    <r>
      <t xml:space="preserve">Návrh na upravu názvu: 1.3 Posilnenie udržateľného rastu a konkurencieschopnosti </t>
    </r>
    <r>
      <rPr>
        <b/>
        <sz val="11"/>
        <rFont val="Calibri"/>
        <family val="2"/>
        <charset val="238"/>
        <scheme val="minor"/>
      </rPr>
      <t xml:space="preserve">najmä  </t>
    </r>
    <r>
      <rPr>
        <sz val="11"/>
        <rFont val="Calibri"/>
        <family val="2"/>
        <charset val="238"/>
        <scheme val="minor"/>
      </rPr>
      <t>MSP a tvorby pracovných miest v MSP, a to aj produktívnymi investíciami</t>
    </r>
  </si>
  <si>
    <r>
      <t xml:space="preserve">ŠC sa zameriava </t>
    </r>
    <r>
      <rPr>
        <u/>
        <sz val="11"/>
        <rFont val="Calibri"/>
        <family val="2"/>
        <charset val="238"/>
        <scheme val="minor"/>
      </rPr>
      <t xml:space="preserve">výlučne </t>
    </r>
    <r>
      <rPr>
        <sz val="11"/>
        <rFont val="Calibri"/>
        <family val="2"/>
        <charset val="238"/>
        <scheme val="minor"/>
      </rPr>
      <t>na podporu MSP, čo zodpvoedá aj definícii ŠC v zmysle príslušných nariadení EÚ.</t>
    </r>
  </si>
  <si>
    <r>
      <t xml:space="preserve">V rámci tohto opatrenia budú podporené rôzne typy projektov zamerané na medzisektorovú spoluprácu medzi výskumnou, akademickou a aplikačnou sférou (aplikačná sféra zahŕňa komerčnú, podnikovú sféru a aj verejný sektor), ako aj na </t>
    </r>
    <r>
      <rPr>
        <b/>
        <sz val="11"/>
        <rFont val="Calibri"/>
        <family val="2"/>
        <charset val="238"/>
        <scheme val="minor"/>
      </rPr>
      <t xml:space="preserve">zvýšenie výskumnej, vývojovej kapacity </t>
    </r>
    <r>
      <rPr>
        <sz val="11"/>
        <rFont val="Calibri"/>
        <family val="2"/>
        <charset val="238"/>
        <scheme val="minor"/>
      </rPr>
      <t>a  produktivity podnikov</t>
    </r>
  </si>
  <si>
    <r>
      <t xml:space="preserve">Návrh na upravu odrážky: • </t>
    </r>
    <r>
      <rPr>
        <b/>
        <sz val="11"/>
        <rFont val="Calibri"/>
        <family val="2"/>
        <charset val="238"/>
        <scheme val="minor"/>
      </rPr>
      <t>budovanie a rozvoj podnikových výskumno-vývojových centier</t>
    </r>
    <r>
      <rPr>
        <sz val="11"/>
        <rFont val="Calibri"/>
        <family val="2"/>
        <charset val="238"/>
        <scheme val="minor"/>
      </rPr>
      <t xml:space="preserve"> a realizáciu výskumno-vývojových a inovačných aktivít v podnikoch.</t>
    </r>
  </si>
  <si>
    <r>
      <t xml:space="preserve">Návrh na doplnenie v 2. odrážke: • vytvorenie dotačného programu, finančnej podpory vzdelávacích programov a analýzy potrieb (vrátane podpory pilotných projektov) najmä pre spoločnosti, ale aj ostatných príjemcov podpory, na podporu organizovania a realizácie vzdelávania zamestnancov,   </t>
    </r>
    <r>
      <rPr>
        <b/>
        <sz val="11"/>
        <rFont val="Calibri"/>
        <family val="2"/>
        <charset val="238"/>
        <scheme val="minor"/>
      </rPr>
      <t xml:space="preserve"> vrátane neformálneho a informálneho vzdelávania pre zamestnancov podnikov  na aspekty priemyslu 4.0 (up-skilling a re-skilling), </t>
    </r>
  </si>
  <si>
    <r>
      <t>Aktualizácia bodu: •	zlepšenie prístupu MSP k špecializovanému poradenstvu, programom na zvyšovanie povedomia a zručností, inkubačným, akceleračným a</t>
    </r>
    <r>
      <rPr>
        <b/>
        <sz val="11"/>
        <rFont val="Calibri"/>
        <family val="2"/>
        <charset val="238"/>
        <scheme val="minor"/>
      </rPr>
      <t xml:space="preserve"> rastovým</t>
    </r>
    <r>
      <rPr>
        <sz val="11"/>
        <rFont val="Calibri"/>
        <family val="2"/>
        <charset val="238"/>
        <scheme val="minor"/>
      </rPr>
      <t xml:space="preserve"> programom;</t>
    </r>
  </si>
  <si>
    <r>
      <t xml:space="preserve">Návrh nového bodu: •	</t>
    </r>
    <r>
      <rPr>
        <b/>
        <sz val="11"/>
        <rFont val="Calibri"/>
        <family val="2"/>
        <charset val="238"/>
        <scheme val="minor"/>
      </rPr>
      <t xml:space="preserve">zlepšenie prístupu MSP k implementácii nástrojov digitálnej transformácie orientovanej najmä na podporu online podnikania a kybernetickej bezpečnosti v podmienkach podnikania malých a stredných podnikov </t>
    </r>
  </si>
  <si>
    <r>
      <t xml:space="preserve">Návrh nového bodu: </t>
    </r>
    <r>
      <rPr>
        <b/>
        <sz val="11"/>
        <rFont val="Calibri"/>
        <family val="2"/>
        <charset val="238"/>
        <scheme val="minor"/>
      </rPr>
      <t xml:space="preserve">•	podpora MSP pri zvyšovaní inovačného potenciálu pracovnej sily prostredníctvom účasti na domácich alebo zahraničných odborných podujatiach </t>
    </r>
    <r>
      <rPr>
        <sz val="11"/>
        <rFont val="Calibri"/>
        <family val="2"/>
        <charset val="238"/>
        <scheme val="minor"/>
      </rPr>
      <t xml:space="preserve"> </t>
    </r>
  </si>
  <si>
    <r>
      <t xml:space="preserve">Aktualizácia bodu: •	podpora riadenia, </t>
    </r>
    <r>
      <rPr>
        <b/>
        <sz val="11"/>
        <rFont val="Calibri"/>
        <family val="2"/>
        <charset val="238"/>
        <scheme val="minor"/>
      </rPr>
      <t>prototypovania</t>
    </r>
    <r>
      <rPr>
        <sz val="11"/>
        <rFont val="Calibri"/>
        <family val="2"/>
        <charset val="238"/>
        <scheme val="minor"/>
      </rPr>
      <t>, testovania a zavádzania inovácií (vrátane produktových a procesných) podporujúcich zvyšovanie konkurencieschopnosti MSP, ako aj prechod na zelené a digitálne hospodárstvo</t>
    </r>
  </si>
  <si>
    <r>
      <t>Pripomienkujúci subjekt:</t>
    </r>
    <r>
      <rPr>
        <b/>
        <sz val="11"/>
        <color rgb="FFFF0000"/>
        <rFont val="Calibri"/>
        <family val="2"/>
        <charset val="238"/>
        <scheme val="minor"/>
      </rPr>
      <t xml:space="preserve"> Milan Ovseník, mesto Trenčín ( gestor prírpavných prác Integrovanej územnej stratégie Mestskej funkčnej oblasti TRENČÍN  do roku 2029 Životaschopná aglomerácia Trenčín SiTy )</t>
    </r>
  </si>
  <si>
    <r>
      <t>Pripomienkujúci subjekt:</t>
    </r>
    <r>
      <rPr>
        <b/>
        <sz val="11"/>
        <color rgb="FFFF0000"/>
        <rFont val="Calibri"/>
        <family val="2"/>
        <charset val="238"/>
        <scheme val="minor"/>
      </rPr>
      <t xml:space="preserve"> Medzinárodná organizácia pre migráciu (IOM)</t>
    </r>
  </si>
  <si>
    <r>
      <t xml:space="preserve">Doplnenie: Na konci odseku sa doplní text: </t>
    </r>
    <r>
      <rPr>
        <b/>
        <sz val="11"/>
        <color theme="1"/>
        <rFont val="Calibri"/>
        <family val="2"/>
        <charset val="238"/>
        <scheme val="minor"/>
      </rPr>
      <t>Podporia sa opatrenia na zjednodušenie zamestnávania zahraničných pracovníkov (štátnych príslušníkov tretích krajín) pre MSP</t>
    </r>
    <r>
      <rPr>
        <sz val="11"/>
        <color theme="1"/>
        <rFont val="Calibri"/>
        <family val="2"/>
        <charset val="238"/>
        <scheme val="minor"/>
      </rPr>
      <t>.</t>
    </r>
  </si>
  <si>
    <r>
      <t>Doplnenie textu k názvu: Vysokokvalifikovaní vedecko-výskumní a vývojoví pracovníci (</t>
    </r>
    <r>
      <rPr>
        <b/>
        <sz val="11"/>
        <color theme="1"/>
        <rFont val="Calibri"/>
        <family val="2"/>
        <charset val="238"/>
        <scheme val="minor"/>
      </rPr>
      <t>občania SR a cudzinci</t>
    </r>
    <r>
      <rPr>
        <sz val="11"/>
        <color theme="1"/>
        <rFont val="Calibri"/>
        <family val="2"/>
        <charset val="238"/>
        <scheme val="minor"/>
      </rPr>
      <t>) v slovenských podnikoch</t>
    </r>
  </si>
  <si>
    <r>
      <t xml:space="preserve">Doplnenie novej buletky: •  </t>
    </r>
    <r>
      <rPr>
        <b/>
        <sz val="11"/>
        <color theme="1"/>
        <rFont val="Calibri"/>
        <family val="2"/>
        <charset val="238"/>
        <scheme val="minor"/>
      </rPr>
      <t>podpora programov zameraných na lákanie vedeckých pracovníkov z tretích krajín</t>
    </r>
  </si>
  <si>
    <r>
      <t xml:space="preserve">Doplnenie novej buletky: •	</t>
    </r>
    <r>
      <rPr>
        <b/>
        <sz val="11"/>
        <color theme="1"/>
        <rFont val="Calibri"/>
        <family val="2"/>
        <charset val="238"/>
        <scheme val="minor"/>
      </rPr>
      <t xml:space="preserve">podpora partnerstiev  a bilaterálnych dohôd v oblasti mobility zručností a talentov. </t>
    </r>
  </si>
  <si>
    <r>
      <t xml:space="preserve">Doplnenie: a cudzincov: •	príprava a podpora testovacieho a vzdelávacieho nástroja a obsahu pre vzdelávanie občanov schopných efektívne využívať elektronické služby štátu (e-občanov) a podporných aktivít zameraných na skupiny občanov </t>
    </r>
    <r>
      <rPr>
        <b/>
        <sz val="11"/>
        <color theme="1"/>
        <rFont val="Calibri"/>
        <family val="2"/>
        <charset val="238"/>
        <scheme val="minor"/>
      </rPr>
      <t>a cudzincov</t>
    </r>
    <r>
      <rPr>
        <sz val="11"/>
        <color theme="1"/>
        <rFont val="Calibri"/>
        <family val="2"/>
        <charset val="238"/>
        <scheme val="minor"/>
      </rPr>
      <t xml:space="preserve"> ohrozené vylúčením z digitálnej spoločnosti, ktorí budú schopní využívať digitálne služby štátu;</t>
    </r>
  </si>
  <si>
    <r>
      <t xml:space="preserve">Doplniť: a cudzincov:•	podpora behaviorálnych inovácií, sociálnych inovácií a zapájania občanov </t>
    </r>
    <r>
      <rPr>
        <b/>
        <sz val="11"/>
        <color theme="1"/>
        <rFont val="Calibri"/>
        <family val="2"/>
        <charset val="238"/>
        <scheme val="minor"/>
      </rPr>
      <t>a cudzincov</t>
    </r>
    <r>
      <rPr>
        <sz val="11"/>
        <color theme="1"/>
        <rFont val="Calibri"/>
        <family val="2"/>
        <charset val="238"/>
        <scheme val="minor"/>
      </rPr>
      <t xml:space="preserve"> do verejného života a podpora nástrojov pre participáciu občanov na správe vecí verejných;</t>
    </r>
  </si>
  <si>
    <r>
      <t>Doplniť: cudzincom:•podpora rozvoja tvorby, spracovania, využívania a prepájania dát v rámci verejnej správy, najmä rozvoja dátových platforiem a súvisiacich nástrojov s pridanou hodnotou pre inteligentné rozhodovanie a správu, proaktívnych elektronických služieb pre vnútornú správu mesta/regiónu, ako aj poskytovanie služieb občanom</t>
    </r>
    <r>
      <rPr>
        <b/>
        <sz val="11"/>
        <color theme="1"/>
        <rFont val="Calibri"/>
        <family val="2"/>
        <charset val="238"/>
        <scheme val="minor"/>
      </rPr>
      <t>, cudzincom</t>
    </r>
    <r>
      <rPr>
        <sz val="11"/>
        <color theme="1"/>
        <rFont val="Calibri"/>
        <family val="2"/>
        <charset val="238"/>
        <scheme val="minor"/>
      </rPr>
      <t xml:space="preserve"> a podnikateľom, vrátane budovania špecifických kapacít a infraštruktúry v tejto oblasti;</t>
    </r>
  </si>
  <si>
    <r>
      <t xml:space="preserve">Doplnenie: ako aj cudzincami:•	podpora vytvárania a rozvoja inovačných ekosystémov, platforiem a partnerstiev pre aktivity experimentovania s novými technológiami, pilotovania inovatívnych riešení, ich škálovania a replikácie či internacionalizácie, a podpory spolupráce medzi akademickým a podnikateľským sektorom, verejnou správou a občanmi </t>
    </r>
    <r>
      <rPr>
        <b/>
        <sz val="11"/>
        <color theme="1"/>
        <rFont val="Calibri"/>
        <family val="2"/>
        <charset val="238"/>
        <scheme val="minor"/>
      </rPr>
      <t>ako aj cudzincami</t>
    </r>
    <r>
      <rPr>
        <sz val="11"/>
        <color theme="1"/>
        <rFont val="Calibri"/>
        <family val="2"/>
        <charset val="238"/>
        <scheme val="minor"/>
      </rPr>
      <t>, zdieľania získaných skúseností a vedomostí, vrátane vytvárania a rozvoja súvisiacej infraštruktúry, vhodného prostredia, efektívnych foriem financovania a riadenia; súčasťou podpory bude zapojenie akademickým a podnikateľským sektorom, verejnou správou a občanmi;</t>
    </r>
  </si>
  <si>
    <r>
      <t>Doplnenie buletky: •</t>
    </r>
    <r>
      <rPr>
        <b/>
        <sz val="11"/>
        <color theme="1"/>
        <rFont val="Calibri"/>
        <family val="2"/>
        <charset val="238"/>
        <scheme val="minor"/>
      </rPr>
      <t>cielená podpora zahraničných investícií MSP so zameraním na podporné programy pre podnikateľov prichádzajúcich z krajín mimo EÚ</t>
    </r>
  </si>
  <si>
    <r>
      <t xml:space="preserve">Doplnenie buletky: •	</t>
    </r>
    <r>
      <rPr>
        <b/>
        <sz val="11"/>
        <color theme="1"/>
        <rFont val="Calibri"/>
        <family val="2"/>
        <charset val="238"/>
        <scheme val="minor"/>
      </rPr>
      <t>podpora účasti MSP na programoch mobility zručností zahraničných pracovníkov  a zavedenie podporných programov zameraných na prilákanie inovatívnych projektov do SR</t>
    </r>
  </si>
  <si>
    <r>
      <t xml:space="preserve">Doplnenie buletky: • </t>
    </r>
    <r>
      <rPr>
        <b/>
        <sz val="11"/>
        <color theme="1"/>
        <rFont val="Calibri"/>
        <family val="2"/>
        <charset val="238"/>
        <scheme val="minor"/>
      </rPr>
      <t>Podpora programov zameraných na lákanie zahraničných študentov  a zahraničných pracovníkov v rámci mechanizmov študijnej a pracovnej mobility</t>
    </r>
  </si>
  <si>
    <r>
      <t xml:space="preserve">Doplnenie buletky: • </t>
    </r>
    <r>
      <rPr>
        <b/>
        <sz val="11"/>
        <color theme="1"/>
        <rFont val="Calibri"/>
        <family val="2"/>
        <charset val="238"/>
        <scheme val="minor"/>
      </rPr>
      <t>Podpora programov mobility zručností zahraničných pracovníkov</t>
    </r>
  </si>
  <si>
    <r>
      <t xml:space="preserve">Doplnenie buletky: • </t>
    </r>
    <r>
      <rPr>
        <b/>
        <sz val="11"/>
        <color theme="1"/>
        <rFont val="Calibri"/>
        <family val="2"/>
        <charset val="238"/>
        <scheme val="minor"/>
      </rPr>
      <t>medzinárodné organizácie</t>
    </r>
  </si>
  <si>
    <r>
      <t xml:space="preserve">Doplnenie buletky: • </t>
    </r>
    <r>
      <rPr>
        <b/>
        <sz val="11"/>
        <color theme="1"/>
        <rFont val="Calibri"/>
        <family val="2"/>
        <charset val="238"/>
        <scheme val="minor"/>
      </rPr>
      <t>cudzinci</t>
    </r>
  </si>
  <si>
    <r>
      <t>Pripomienkujúci subjekt:</t>
    </r>
    <r>
      <rPr>
        <b/>
        <sz val="11"/>
        <color rgb="FFFF0000"/>
        <rFont val="Calibri"/>
        <family val="2"/>
        <charset val="238"/>
        <scheme val="minor"/>
      </rPr>
      <t xml:space="preserve"> Laura Dittel, Karpatksá nadácia </t>
    </r>
  </si>
  <si>
    <r>
      <t>Pripomienkujúci subjekt:</t>
    </r>
    <r>
      <rPr>
        <b/>
        <sz val="11"/>
        <color rgb="FFFF0000"/>
        <rFont val="Calibri"/>
        <family val="2"/>
        <charset val="238"/>
        <scheme val="minor"/>
      </rPr>
      <t xml:space="preserve"> SAIA, n. o. (Michal Fedák a Karla Zimanová)</t>
    </r>
  </si>
  <si>
    <t>MIRRI</t>
  </si>
  <si>
    <t>Zapraované</t>
  </si>
  <si>
    <t>Odpoveď</t>
  </si>
  <si>
    <t>MŠVVŠ SR</t>
  </si>
  <si>
    <t>spolu</t>
  </si>
  <si>
    <t>celkový počet</t>
  </si>
  <si>
    <t>Pripomienka patrí do pôsobnosti MŠVVaŠ SR. 
Nerelevantné pre MH SR, cieľovou skupinou/prijímateľom aktivity "Vysokokvalifikovaní vedecko-výskumní a vývojoví pracovníci v slovenských podnikoch" (aktivita navrhovaná MH SR) sú slovenské podniky a ich zamestnanci/VVI pracovníci.</t>
  </si>
  <si>
    <t>Nezapracované.
Nie je potrebné meniť text OP, podpora zapájania do projektov Horizont, ako aj podpora prípravy projektov je zahrnutá v návrhu OP SK</t>
  </si>
  <si>
    <t>Pripomienka patrí do pôsobnosti MŠVVaŠ SR.</t>
  </si>
  <si>
    <t>Súhlas - požiadavka smerovaná na RO (MIRRI)</t>
  </si>
  <si>
    <t>Pripomienka je smerovaná na RO (MIRRI)</t>
  </si>
  <si>
    <t>Nezapracované.
Zjednodušenie podmienok zamestnávania zahraničných pracovníkov je podľa nášho názoru vecou legislatívneho a regulačného nastavenia a nie je možné ho zabezpečiť prostredníctvom financovania aktivít OP (nie je zrejmé, aké typy aktivít ŠC by podľa navrhovateľa mali túto problematiku riešiť).</t>
  </si>
  <si>
    <t xml:space="preserve">Nezapracované. Opatrenie je relevantné pre vedecko-výskumných a vývojových pracovníkov bez ohľadu na ich štátnu príslušnosť, čo zároveň vyplýva z cieľov opatrenia 1.1.2 Podpora ľudských zdrojov v oblasti výskumu, vývoja a inovácií, uvedených na s. 13 v odrážkach. </t>
  </si>
  <si>
    <t>Nezapracované.
Podpora mobility je v dokumente už uvedená, konkrétna forma realizácie aktivity bude podrobnejšie definovaná v príslušných výzvach.</t>
  </si>
  <si>
    <t>Nezapracované: nejasná formulácia.</t>
  </si>
  <si>
    <t>Na zváženie pre RO (MIRRI)</t>
  </si>
  <si>
    <t>Na základe konzulácií s EK, opatrenia v rámci špecidického cieľa 1.1 musia byť v súlade so stratégiou RIS 3, čo limituje možnú podporu v rámci spoločenských vied. Na druhej strane sa určitý priestor pre podporu vytvára v rámci Cieľa politiky 4, v rámci ktorého je okrem iného umožnená podpora sociálnych inovácií.</t>
  </si>
  <si>
    <t>Vzhľadom na to, že podpora v rámci ŠC 1.1 a 1.4 je podmienená súladom s RIS 3, odporúčame aby sa k danej pripomienke vyjadril gestor RIS 3.</t>
  </si>
  <si>
    <t>Vyhodnotenie pripomienky 
za MH SR</t>
  </si>
  <si>
    <t>z toho 12 pripomienky od NGO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</si>
</sst>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charset val="238"/>
      <scheme val="minor"/>
    </font>
    <font>
      <b/>
      <sz val="9"/>
      <color indexed="81"/>
      <name val="Segoe UI"/>
      <family val="2"/>
      <charset val="238"/>
    </font>
    <font>
      <sz val="9"/>
      <color indexed="81"/>
      <name val="Segoe UI"/>
      <family val="2"/>
      <charset val="238"/>
    </font>
    <font>
      <sz val="11"/>
      <color theme="1"/>
      <name val="Calibri"/>
      <family val="2"/>
      <scheme val="minor"/>
    </font>
    <font>
      <b/>
      <sz val="11"/>
      <color theme="0"/>
      <name val="Calibri"/>
      <family val="2"/>
      <charset val="238"/>
      <scheme val="minor"/>
    </font>
    <font>
      <sz val="11"/>
      <color rgb="FFFF0000"/>
      <name val="Calibri"/>
      <family val="2"/>
      <charset val="238"/>
      <scheme val="minor"/>
    </font>
    <font>
      <b/>
      <sz val="11"/>
      <color theme="1"/>
      <name val="Calibri"/>
      <family val="2"/>
      <charset val="238"/>
      <scheme val="minor"/>
    </font>
    <font>
      <b/>
      <sz val="11"/>
      <color rgb="FFFFFF00"/>
      <name val="Calibri"/>
      <family val="2"/>
      <charset val="238"/>
      <scheme val="minor"/>
    </font>
    <font>
      <b/>
      <sz val="11"/>
      <color rgb="FFFF0000"/>
      <name val="Calibri"/>
      <family val="2"/>
      <charset val="238"/>
      <scheme val="minor"/>
    </font>
    <font>
      <sz val="11"/>
      <name val="Calibri"/>
      <family val="2"/>
      <charset val="238"/>
      <scheme val="minor"/>
    </font>
    <font>
      <b/>
      <sz val="11"/>
      <name val="Calibri"/>
      <family val="2"/>
      <charset val="238"/>
      <scheme val="minor"/>
    </font>
    <font>
      <u/>
      <sz val="11"/>
      <name val="Calibri"/>
      <family val="2"/>
      <charset val="238"/>
      <scheme val="minor"/>
    </font>
    <font>
      <sz val="11"/>
      <color rgb="FF000000"/>
      <name val="Calibri"/>
      <family val="2"/>
      <charset val="238"/>
      <scheme val="minor"/>
    </font>
    <font>
      <b/>
      <sz val="10"/>
      <name val="Arial Narrow"/>
      <family val="2"/>
      <charset val="238"/>
    </font>
    <font>
      <b/>
      <sz val="11"/>
      <name val="Arial Narrow"/>
      <family val="2"/>
      <charset val="238"/>
    </font>
    <font>
      <sz val="11"/>
      <name val="Arial Narrow"/>
      <family val="2"/>
      <charset val="238"/>
    </font>
  </fonts>
  <fills count="10">
    <fill>
      <patternFill patternType="none"/>
    </fill>
    <fill>
      <patternFill patternType="gray125"/>
    </fill>
    <fill>
      <patternFill patternType="solid">
        <fgColor theme="0"/>
        <bgColor indexed="64"/>
      </patternFill>
    </fill>
    <fill>
      <patternFill patternType="solid">
        <fgColor theme="3" tint="0.79998168889431442"/>
        <bgColor indexed="64"/>
      </patternFill>
    </fill>
    <fill>
      <patternFill patternType="solid">
        <fgColor rgb="FFFFFFFF"/>
        <bgColor indexed="64"/>
      </patternFill>
    </fill>
    <fill>
      <patternFill patternType="solid">
        <fgColor theme="6" tint="0.59999389629810485"/>
        <bgColor indexed="64"/>
      </patternFill>
    </fill>
    <fill>
      <patternFill patternType="solid">
        <fgColor theme="0" tint="-0.499984740745262"/>
        <bgColor indexed="64"/>
      </patternFill>
    </fill>
    <fill>
      <patternFill patternType="solid">
        <fgColor theme="8" tint="0.39997558519241921"/>
        <bgColor indexed="64"/>
      </patternFill>
    </fill>
    <fill>
      <patternFill patternType="solid">
        <fgColor theme="9" tint="0.79998168889431442"/>
        <bgColor indexed="64"/>
      </patternFill>
    </fill>
    <fill>
      <patternFill patternType="solid">
        <fgColor rgb="FFFFFF0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right/>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right/>
      <top style="thin">
        <color indexed="64"/>
      </top>
      <bottom/>
      <diagonal/>
    </border>
    <border>
      <left/>
      <right/>
      <top/>
      <bottom style="thin">
        <color rgb="FF000000"/>
      </bottom>
      <diagonal/>
    </border>
  </borders>
  <cellStyleXfs count="2">
    <xf numFmtId="0" fontId="0" fillId="0" borderId="0"/>
    <xf numFmtId="0" fontId="3" fillId="0" borderId="0"/>
  </cellStyleXfs>
  <cellXfs count="86">
    <xf numFmtId="0" fontId="0" fillId="0" borderId="0" xfId="0"/>
    <xf numFmtId="0" fontId="0" fillId="0" borderId="0" xfId="0" applyFont="1"/>
    <xf numFmtId="0" fontId="0" fillId="2" borderId="1" xfId="0" applyFont="1" applyFill="1" applyBorder="1" applyAlignment="1">
      <alignment vertical="center"/>
    </xf>
    <xf numFmtId="0" fontId="0" fillId="2" borderId="1" xfId="0" applyFont="1" applyFill="1" applyBorder="1" applyAlignment="1">
      <alignment vertical="center" wrapText="1"/>
    </xf>
    <xf numFmtId="0" fontId="4" fillId="6" borderId="1" xfId="0" applyFont="1" applyFill="1" applyBorder="1" applyAlignment="1">
      <alignment horizontal="center" wrapText="1"/>
    </xf>
    <xf numFmtId="0" fontId="7" fillId="6" borderId="1" xfId="0" applyFont="1" applyFill="1" applyBorder="1" applyAlignment="1">
      <alignment horizontal="center" wrapText="1"/>
    </xf>
    <xf numFmtId="14" fontId="0" fillId="2" borderId="1" xfId="0" applyNumberFormat="1" applyFont="1" applyFill="1" applyBorder="1" applyAlignment="1">
      <alignment vertical="center" wrapText="1"/>
    </xf>
    <xf numFmtId="0" fontId="0" fillId="2" borderId="1" xfId="0" applyFont="1" applyFill="1" applyBorder="1" applyAlignment="1">
      <alignment wrapText="1"/>
    </xf>
    <xf numFmtId="0" fontId="0" fillId="2" borderId="0" xfId="0" applyFont="1" applyFill="1" applyAlignment="1">
      <alignment wrapText="1"/>
    </xf>
    <xf numFmtId="14" fontId="0" fillId="2" borderId="1" xfId="0" applyNumberFormat="1" applyFont="1" applyFill="1" applyBorder="1" applyAlignment="1">
      <alignment wrapText="1"/>
    </xf>
    <xf numFmtId="0" fontId="0" fillId="0" borderId="1" xfId="0" applyFont="1" applyBorder="1" applyAlignment="1">
      <alignment wrapText="1"/>
    </xf>
    <xf numFmtId="0" fontId="0" fillId="0" borderId="1" xfId="0" applyFont="1" applyBorder="1" applyAlignment="1">
      <alignment horizontal="left" vertical="center" wrapText="1"/>
    </xf>
    <xf numFmtId="14" fontId="0" fillId="0" borderId="1" xfId="0" applyNumberFormat="1" applyFont="1" applyBorder="1" applyAlignment="1">
      <alignment wrapText="1"/>
    </xf>
    <xf numFmtId="0" fontId="6" fillId="0" borderId="1" xfId="0" applyFont="1" applyBorder="1" applyAlignment="1">
      <alignment horizontal="left" vertical="center" wrapText="1"/>
    </xf>
    <xf numFmtId="0" fontId="0" fillId="2" borderId="1" xfId="0" applyFont="1" applyFill="1" applyBorder="1" applyAlignment="1">
      <alignment horizontal="left" vertical="center" wrapText="1"/>
    </xf>
    <xf numFmtId="0" fontId="9" fillId="0" borderId="1" xfId="0" applyFont="1" applyFill="1" applyBorder="1" applyAlignment="1">
      <alignment wrapText="1"/>
    </xf>
    <xf numFmtId="14" fontId="9" fillId="0" borderId="1" xfId="0" applyNumberFormat="1" applyFont="1" applyFill="1" applyBorder="1" applyAlignment="1">
      <alignment wrapText="1"/>
    </xf>
    <xf numFmtId="0" fontId="9" fillId="0" borderId="1" xfId="1" applyFont="1" applyFill="1" applyBorder="1" applyAlignment="1">
      <alignment horizontal="center" vertical="center" wrapText="1"/>
    </xf>
    <xf numFmtId="0" fontId="9" fillId="0" borderId="1" xfId="1" applyFont="1" applyFill="1" applyBorder="1" applyAlignment="1">
      <alignment horizontal="left" vertical="top" wrapText="1"/>
    </xf>
    <xf numFmtId="0" fontId="9" fillId="0" borderId="11" xfId="1" applyFont="1" applyFill="1" applyBorder="1" applyAlignment="1">
      <alignment horizontal="center" vertical="center" wrapText="1"/>
    </xf>
    <xf numFmtId="0" fontId="9" fillId="0" borderId="12" xfId="1" applyFont="1" applyFill="1" applyBorder="1" applyAlignment="1">
      <alignment vertical="center" wrapText="1"/>
    </xf>
    <xf numFmtId="0" fontId="9" fillId="0" borderId="1" xfId="0" applyFont="1" applyFill="1" applyBorder="1" applyAlignment="1">
      <alignment vertical="center" wrapText="1"/>
    </xf>
    <xf numFmtId="0" fontId="6" fillId="5" borderId="0" xfId="0" applyFont="1" applyFill="1" applyBorder="1" applyAlignment="1">
      <alignment horizontal="center" vertical="center" wrapText="1"/>
    </xf>
    <xf numFmtId="0" fontId="6" fillId="5" borderId="1" xfId="0" applyFont="1" applyFill="1" applyBorder="1" applyAlignment="1">
      <alignment horizontal="center" vertical="center" wrapText="1"/>
    </xf>
    <xf numFmtId="0" fontId="6" fillId="0" borderId="0" xfId="0" applyFont="1" applyAlignment="1">
      <alignment horizontal="center" vertical="center"/>
    </xf>
    <xf numFmtId="0" fontId="0" fillId="5" borderId="1" xfId="0" applyFont="1" applyFill="1" applyBorder="1" applyAlignment="1">
      <alignment horizontal="center" vertical="center" wrapText="1"/>
    </xf>
    <xf numFmtId="0" fontId="6" fillId="0" borderId="1" xfId="0" applyFont="1" applyBorder="1" applyAlignment="1">
      <alignment horizontal="center" vertical="center"/>
    </xf>
    <xf numFmtId="0" fontId="0" fillId="0" borderId="0" xfId="0" applyFont="1" applyAlignment="1">
      <alignment horizontal="center" vertical="center" wrapText="1"/>
    </xf>
    <xf numFmtId="0" fontId="6" fillId="0" borderId="1"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4" xfId="0" applyFont="1" applyFill="1" applyBorder="1" applyAlignment="1">
      <alignment horizontal="center" vertical="center"/>
    </xf>
    <xf numFmtId="0" fontId="0" fillId="0" borderId="1" xfId="0" applyFont="1" applyBorder="1" applyAlignment="1">
      <alignment vertical="center" wrapText="1"/>
    </xf>
    <xf numFmtId="0" fontId="12" fillId="0" borderId="1" xfId="0" applyFont="1" applyBorder="1" applyAlignment="1">
      <alignment vertical="center" wrapText="1"/>
    </xf>
    <xf numFmtId="0" fontId="6" fillId="0" borderId="7" xfId="0" applyFont="1" applyFill="1" applyBorder="1" applyAlignment="1">
      <alignment horizontal="center" vertical="center" wrapText="1"/>
    </xf>
    <xf numFmtId="0" fontId="12" fillId="4" borderId="1" xfId="0" applyFont="1" applyFill="1" applyBorder="1" applyAlignment="1">
      <alignment vertical="center" wrapText="1"/>
    </xf>
    <xf numFmtId="0" fontId="6" fillId="0" borderId="2" xfId="0" applyFont="1" applyFill="1" applyBorder="1" applyAlignment="1">
      <alignment horizontal="center" vertical="center" wrapText="1"/>
    </xf>
    <xf numFmtId="0" fontId="0" fillId="2" borderId="2" xfId="0" applyFont="1" applyFill="1" applyBorder="1" applyAlignment="1">
      <alignment horizontal="left" vertical="center" wrapText="1"/>
    </xf>
    <xf numFmtId="0" fontId="6" fillId="0" borderId="3" xfId="0" applyFont="1" applyFill="1" applyBorder="1" applyAlignment="1">
      <alignment horizontal="center" vertical="center" wrapText="1"/>
    </xf>
    <xf numFmtId="0" fontId="0" fillId="2" borderId="3" xfId="0" applyFont="1" applyFill="1" applyBorder="1" applyAlignment="1">
      <alignment horizontal="left" vertical="center" wrapText="1"/>
    </xf>
    <xf numFmtId="0" fontId="0" fillId="0" borderId="1"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3" xfId="0" applyFont="1" applyFill="1" applyBorder="1" applyAlignment="1">
      <alignment horizontal="left" vertical="center" wrapText="1"/>
    </xf>
    <xf numFmtId="0" fontId="6" fillId="2" borderId="1" xfId="0" applyFont="1" applyFill="1" applyBorder="1" applyAlignment="1">
      <alignment horizontal="left" vertical="center" wrapText="1"/>
    </xf>
    <xf numFmtId="0" fontId="0" fillId="0" borderId="1" xfId="0" applyFont="1" applyBorder="1"/>
    <xf numFmtId="0" fontId="12" fillId="0" borderId="0" xfId="0" applyFont="1"/>
    <xf numFmtId="0" fontId="0" fillId="0" borderId="3" xfId="0" applyFont="1" applyBorder="1"/>
    <xf numFmtId="0" fontId="0" fillId="0" borderId="4" xfId="0" applyFont="1" applyBorder="1"/>
    <xf numFmtId="0" fontId="0" fillId="0" borderId="4" xfId="0" applyFont="1" applyBorder="1" applyAlignment="1">
      <alignment wrapText="1"/>
    </xf>
    <xf numFmtId="0" fontId="0" fillId="0" borderId="3" xfId="0" applyFont="1" applyBorder="1" applyAlignment="1">
      <alignment wrapText="1"/>
    </xf>
    <xf numFmtId="0" fontId="0" fillId="0" borderId="5" xfId="0" applyFont="1" applyBorder="1"/>
    <xf numFmtId="0" fontId="12" fillId="0" borderId="6" xfId="0" applyFont="1" applyBorder="1" applyAlignment="1">
      <alignment wrapText="1"/>
    </xf>
    <xf numFmtId="0" fontId="0" fillId="0" borderId="2" xfId="0" applyFont="1" applyBorder="1" applyAlignment="1">
      <alignment wrapText="1"/>
    </xf>
    <xf numFmtId="0" fontId="12" fillId="4" borderId="8" xfId="0" applyFont="1" applyFill="1" applyBorder="1" applyAlignment="1">
      <alignment wrapText="1"/>
    </xf>
    <xf numFmtId="0" fontId="12" fillId="4" borderId="0" xfId="0" applyFont="1" applyFill="1" applyAlignment="1">
      <alignment wrapText="1"/>
    </xf>
    <xf numFmtId="0" fontId="0" fillId="0" borderId="5" xfId="0" applyFont="1" applyBorder="1" applyAlignment="1">
      <alignment wrapText="1"/>
    </xf>
    <xf numFmtId="14" fontId="0" fillId="0" borderId="6" xfId="0" quotePrefix="1" applyNumberFormat="1" applyFont="1" applyBorder="1"/>
    <xf numFmtId="0" fontId="0" fillId="0" borderId="8" xfId="0" applyFont="1" applyBorder="1"/>
    <xf numFmtId="0" fontId="0" fillId="0" borderId="6" xfId="0" applyFont="1" applyBorder="1"/>
    <xf numFmtId="16" fontId="0" fillId="0" borderId="6" xfId="0" quotePrefix="1" applyNumberFormat="1" applyFont="1" applyBorder="1" applyAlignment="1">
      <alignment horizontal="left"/>
    </xf>
    <xf numFmtId="0" fontId="0" fillId="0" borderId="6" xfId="0" applyFont="1" applyBorder="1" applyAlignment="1">
      <alignment wrapText="1"/>
    </xf>
    <xf numFmtId="0" fontId="0" fillId="0" borderId="0" xfId="0" applyFont="1" applyAlignment="1">
      <alignment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0" fillId="0" borderId="1" xfId="0" applyBorder="1"/>
    <xf numFmtId="0" fontId="6" fillId="0" borderId="1" xfId="0" applyFont="1" applyBorder="1"/>
    <xf numFmtId="0" fontId="14" fillId="8" borderId="6" xfId="0" applyFont="1" applyFill="1" applyBorder="1" applyAlignment="1">
      <alignment vertical="center" wrapText="1"/>
    </xf>
    <xf numFmtId="0" fontId="15" fillId="8" borderId="6" xfId="0" applyFont="1" applyFill="1" applyBorder="1" applyAlignment="1">
      <alignment vertical="center" wrapText="1"/>
    </xf>
    <xf numFmtId="0" fontId="13" fillId="8" borderId="6" xfId="0" applyFont="1" applyFill="1" applyBorder="1" applyAlignment="1">
      <alignment vertical="center" wrapText="1"/>
    </xf>
    <xf numFmtId="0" fontId="13" fillId="8" borderId="6" xfId="0" applyFont="1" applyFill="1" applyBorder="1" applyAlignment="1">
      <alignment horizontal="center" vertical="center" wrapText="1"/>
    </xf>
    <xf numFmtId="0" fontId="15" fillId="8" borderId="6" xfId="0" applyFont="1" applyFill="1" applyBorder="1" applyAlignment="1">
      <alignment wrapText="1"/>
    </xf>
    <xf numFmtId="0" fontId="15" fillId="8" borderId="6" xfId="0" applyFont="1" applyFill="1" applyBorder="1" applyAlignment="1">
      <alignment vertical="top" wrapText="1"/>
    </xf>
    <xf numFmtId="0" fontId="6" fillId="9" borderId="0" xfId="0" applyFont="1" applyFill="1"/>
    <xf numFmtId="0" fontId="5" fillId="0" borderId="0" xfId="0" applyFont="1"/>
    <xf numFmtId="0" fontId="6" fillId="7" borderId="3" xfId="0" applyFont="1" applyFill="1" applyBorder="1" applyAlignment="1">
      <alignment horizontal="left" wrapText="1"/>
    </xf>
    <xf numFmtId="0" fontId="6" fillId="7" borderId="2" xfId="0" applyFont="1" applyFill="1" applyBorder="1" applyAlignment="1">
      <alignment horizontal="left" wrapText="1"/>
    </xf>
    <xf numFmtId="0" fontId="6" fillId="7" borderId="7" xfId="0" applyFont="1" applyFill="1" applyBorder="1" applyAlignment="1">
      <alignment horizontal="left" wrapText="1"/>
    </xf>
    <xf numFmtId="0" fontId="13" fillId="8" borderId="13" xfId="0" applyFont="1" applyFill="1" applyBorder="1" applyAlignment="1">
      <alignment horizontal="center" vertical="center" wrapText="1"/>
    </xf>
    <xf numFmtId="0" fontId="13" fillId="8" borderId="0" xfId="0" applyFont="1" applyFill="1" applyBorder="1" applyAlignment="1">
      <alignment horizontal="center" vertical="center" wrapText="1"/>
    </xf>
    <xf numFmtId="0" fontId="13" fillId="8" borderId="14" xfId="0" applyFont="1" applyFill="1" applyBorder="1" applyAlignment="1">
      <alignment horizontal="center" vertical="center" wrapText="1"/>
    </xf>
    <xf numFmtId="0" fontId="0" fillId="5" borderId="1" xfId="0" applyFont="1" applyFill="1" applyBorder="1" applyAlignment="1">
      <alignment horizontal="center" vertical="center" wrapText="1"/>
    </xf>
    <xf numFmtId="0" fontId="6" fillId="5" borderId="0" xfId="0" applyFont="1" applyFill="1" applyBorder="1" applyAlignment="1">
      <alignment horizontal="center" vertical="center" wrapText="1"/>
    </xf>
    <xf numFmtId="0" fontId="0" fillId="5" borderId="4" xfId="0" applyFont="1" applyFill="1" applyBorder="1" applyAlignment="1">
      <alignment horizontal="center" vertical="center" wrapText="1"/>
    </xf>
    <xf numFmtId="0" fontId="0" fillId="5" borderId="10"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9" xfId="0" applyFont="1" applyFill="1" applyBorder="1" applyAlignment="1">
      <alignment horizontal="center" vertical="center" wrapText="1"/>
    </xf>
  </cellXfs>
  <cellStyles count="2">
    <cellStyle name="Normálna" xfId="0" builtinId="0"/>
    <cellStyle name="Normálna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91"/>
  <sheetViews>
    <sheetView workbookViewId="0">
      <pane ySplit="1" topLeftCell="A2" activePane="bottomLeft" state="frozen"/>
      <selection pane="bottomLeft" activeCell="E3" sqref="E3"/>
    </sheetView>
  </sheetViews>
  <sheetFormatPr defaultColWidth="8.85546875" defaultRowHeight="15" x14ac:dyDescent="0.25"/>
  <cols>
    <col min="1" max="12" width="30.28515625" style="1" customWidth="1"/>
    <col min="13" max="16384" width="8.85546875" style="1"/>
  </cols>
  <sheetData>
    <row r="1" spans="1:12" ht="45" x14ac:dyDescent="0.25">
      <c r="A1" s="4" t="s">
        <v>113</v>
      </c>
      <c r="B1" s="4" t="s">
        <v>114</v>
      </c>
      <c r="C1" s="4" t="s">
        <v>115</v>
      </c>
      <c r="D1" s="4" t="s">
        <v>116</v>
      </c>
      <c r="E1" s="4" t="s">
        <v>117</v>
      </c>
      <c r="F1" s="4" t="s">
        <v>118</v>
      </c>
      <c r="G1" s="5" t="s">
        <v>119</v>
      </c>
      <c r="H1" s="5" t="s">
        <v>120</v>
      </c>
      <c r="I1" s="4" t="s">
        <v>121</v>
      </c>
      <c r="J1" s="4" t="s">
        <v>122</v>
      </c>
      <c r="K1" s="4" t="s">
        <v>123</v>
      </c>
      <c r="L1" s="4" t="s">
        <v>124</v>
      </c>
    </row>
    <row r="2" spans="1:12" x14ac:dyDescent="0.25">
      <c r="A2" s="73" t="s">
        <v>280</v>
      </c>
      <c r="B2" s="74"/>
      <c r="C2" s="74"/>
      <c r="D2" s="74"/>
      <c r="E2" s="74"/>
      <c r="F2" s="74"/>
      <c r="G2" s="74"/>
      <c r="H2" s="74"/>
      <c r="I2" s="74"/>
      <c r="J2" s="74"/>
      <c r="K2" s="74"/>
      <c r="L2" s="75"/>
    </row>
    <row r="3" spans="1:12" ht="105" x14ac:dyDescent="0.25">
      <c r="A3" s="3" t="s">
        <v>125</v>
      </c>
      <c r="B3" s="3" t="s">
        <v>126</v>
      </c>
      <c r="C3" s="3" t="s">
        <v>127</v>
      </c>
      <c r="D3" s="3" t="s">
        <v>128</v>
      </c>
      <c r="E3" s="3"/>
      <c r="F3" s="3" t="s">
        <v>129</v>
      </c>
      <c r="G3" s="3" t="s">
        <v>130</v>
      </c>
      <c r="H3" s="3" t="s">
        <v>131</v>
      </c>
      <c r="I3" s="3" t="s">
        <v>132</v>
      </c>
      <c r="J3" s="6">
        <v>44489</v>
      </c>
      <c r="K3" s="3" t="s">
        <v>133</v>
      </c>
      <c r="L3" s="3"/>
    </row>
    <row r="4" spans="1:12" ht="180" x14ac:dyDescent="0.25">
      <c r="A4" s="7" t="s">
        <v>125</v>
      </c>
      <c r="B4" s="7" t="s">
        <v>134</v>
      </c>
      <c r="C4" s="7" t="s">
        <v>135</v>
      </c>
      <c r="D4" s="7" t="s">
        <v>136</v>
      </c>
      <c r="E4" s="8"/>
      <c r="F4" s="3" t="s">
        <v>129</v>
      </c>
      <c r="G4" s="3" t="s">
        <v>130</v>
      </c>
      <c r="H4" s="3" t="s">
        <v>137</v>
      </c>
      <c r="I4" s="7" t="s">
        <v>132</v>
      </c>
      <c r="J4" s="9">
        <v>44489</v>
      </c>
      <c r="K4" s="7" t="s">
        <v>133</v>
      </c>
      <c r="L4" s="7"/>
    </row>
    <row r="5" spans="1:12" ht="120" x14ac:dyDescent="0.25">
      <c r="A5" s="7" t="s">
        <v>125</v>
      </c>
      <c r="B5" s="7" t="s">
        <v>21</v>
      </c>
      <c r="C5" s="7" t="s">
        <v>138</v>
      </c>
      <c r="D5" s="7" t="s">
        <v>139</v>
      </c>
      <c r="E5" s="7"/>
      <c r="F5" s="3" t="s">
        <v>129</v>
      </c>
      <c r="G5" s="3" t="s">
        <v>140</v>
      </c>
      <c r="H5" s="3" t="s">
        <v>141</v>
      </c>
      <c r="I5" s="7" t="s">
        <v>132</v>
      </c>
      <c r="J5" s="9">
        <v>44489</v>
      </c>
      <c r="K5" s="7" t="s">
        <v>133</v>
      </c>
      <c r="L5" s="7"/>
    </row>
    <row r="6" spans="1:12" ht="105" x14ac:dyDescent="0.25">
      <c r="A6" s="7" t="s">
        <v>125</v>
      </c>
      <c r="B6" s="7" t="s">
        <v>21</v>
      </c>
      <c r="C6" s="7" t="s">
        <v>142</v>
      </c>
      <c r="D6" s="7" t="s">
        <v>143</v>
      </c>
      <c r="E6" s="7"/>
      <c r="F6" s="3" t="s">
        <v>129</v>
      </c>
      <c r="G6" s="3" t="s">
        <v>140</v>
      </c>
      <c r="H6" s="3" t="s">
        <v>144</v>
      </c>
      <c r="I6" s="7" t="s">
        <v>132</v>
      </c>
      <c r="J6" s="9">
        <v>44489</v>
      </c>
      <c r="K6" s="7" t="s">
        <v>133</v>
      </c>
      <c r="L6" s="7"/>
    </row>
    <row r="7" spans="1:12" ht="195" x14ac:dyDescent="0.25">
      <c r="A7" s="7" t="s">
        <v>125</v>
      </c>
      <c r="B7" s="7" t="s">
        <v>21</v>
      </c>
      <c r="C7" s="7" t="s">
        <v>145</v>
      </c>
      <c r="D7" s="7" t="s">
        <v>146</v>
      </c>
      <c r="E7" s="7"/>
      <c r="F7" s="3" t="s">
        <v>129</v>
      </c>
      <c r="G7" s="3" t="s">
        <v>140</v>
      </c>
      <c r="H7" s="3" t="s">
        <v>147</v>
      </c>
      <c r="I7" s="7" t="s">
        <v>132</v>
      </c>
      <c r="J7" s="9">
        <v>44489</v>
      </c>
      <c r="K7" s="7" t="s">
        <v>133</v>
      </c>
      <c r="L7" s="7"/>
    </row>
    <row r="8" spans="1:12" ht="105" x14ac:dyDescent="0.25">
      <c r="A8" s="7" t="s">
        <v>125</v>
      </c>
      <c r="B8" s="7" t="s">
        <v>21</v>
      </c>
      <c r="C8" s="7" t="s">
        <v>148</v>
      </c>
      <c r="D8" s="7" t="s">
        <v>149</v>
      </c>
      <c r="E8" s="7"/>
      <c r="F8" s="3" t="s">
        <v>129</v>
      </c>
      <c r="G8" s="3" t="s">
        <v>140</v>
      </c>
      <c r="H8" s="3" t="s">
        <v>144</v>
      </c>
      <c r="I8" s="7" t="s">
        <v>132</v>
      </c>
      <c r="J8" s="9">
        <v>44489</v>
      </c>
      <c r="K8" s="7" t="s">
        <v>133</v>
      </c>
      <c r="L8" s="7"/>
    </row>
    <row r="9" spans="1:12" ht="240" x14ac:dyDescent="0.25">
      <c r="A9" s="7" t="s">
        <v>125</v>
      </c>
      <c r="B9" s="7" t="s">
        <v>21</v>
      </c>
      <c r="C9" s="7" t="s">
        <v>150</v>
      </c>
      <c r="D9" s="7" t="s">
        <v>151</v>
      </c>
      <c r="E9" s="7"/>
      <c r="F9" s="3" t="s">
        <v>129</v>
      </c>
      <c r="G9" s="3" t="s">
        <v>140</v>
      </c>
      <c r="H9" s="3" t="s">
        <v>152</v>
      </c>
      <c r="I9" s="7" t="s">
        <v>132</v>
      </c>
      <c r="J9" s="9">
        <v>44489</v>
      </c>
      <c r="K9" s="7" t="s">
        <v>133</v>
      </c>
      <c r="L9" s="7"/>
    </row>
    <row r="10" spans="1:12" ht="90" x14ac:dyDescent="0.25">
      <c r="A10" s="7" t="s">
        <v>125</v>
      </c>
      <c r="B10" s="7" t="s">
        <v>21</v>
      </c>
      <c r="C10" s="7" t="s">
        <v>153</v>
      </c>
      <c r="D10" s="7" t="s">
        <v>154</v>
      </c>
      <c r="E10" s="7"/>
      <c r="F10" s="3" t="s">
        <v>129</v>
      </c>
      <c r="G10" s="3" t="s">
        <v>130</v>
      </c>
      <c r="H10" s="3" t="s">
        <v>155</v>
      </c>
      <c r="I10" s="7" t="s">
        <v>132</v>
      </c>
      <c r="J10" s="9">
        <v>44489</v>
      </c>
      <c r="K10" s="7" t="s">
        <v>133</v>
      </c>
      <c r="L10" s="7"/>
    </row>
    <row r="11" spans="1:12" ht="165" x14ac:dyDescent="0.25">
      <c r="A11" s="7" t="s">
        <v>125</v>
      </c>
      <c r="B11" s="7" t="s">
        <v>21</v>
      </c>
      <c r="C11" s="7" t="s">
        <v>156</v>
      </c>
      <c r="D11" s="7" t="s">
        <v>157</v>
      </c>
      <c r="E11" s="7"/>
      <c r="F11" s="3" t="s">
        <v>129</v>
      </c>
      <c r="G11" s="3" t="s">
        <v>140</v>
      </c>
      <c r="H11" s="3" t="s">
        <v>158</v>
      </c>
      <c r="I11" s="7" t="s">
        <v>132</v>
      </c>
      <c r="J11" s="9">
        <v>44489</v>
      </c>
      <c r="K11" s="7" t="s">
        <v>133</v>
      </c>
      <c r="L11" s="7"/>
    </row>
    <row r="12" spans="1:12" ht="75" x14ac:dyDescent="0.25">
      <c r="A12" s="7" t="s">
        <v>125</v>
      </c>
      <c r="B12" s="7" t="s">
        <v>159</v>
      </c>
      <c r="C12" s="7" t="s">
        <v>160</v>
      </c>
      <c r="D12" s="7" t="s">
        <v>337</v>
      </c>
      <c r="E12" s="7"/>
      <c r="F12" s="3" t="s">
        <v>129</v>
      </c>
      <c r="G12" s="3" t="s">
        <v>161</v>
      </c>
      <c r="H12" s="3" t="s">
        <v>162</v>
      </c>
      <c r="I12" s="7" t="s">
        <v>132</v>
      </c>
      <c r="J12" s="9">
        <v>44489</v>
      </c>
      <c r="K12" s="7" t="s">
        <v>163</v>
      </c>
      <c r="L12" s="7"/>
    </row>
    <row r="13" spans="1:12" ht="210" x14ac:dyDescent="0.25">
      <c r="A13" s="7" t="s">
        <v>125</v>
      </c>
      <c r="B13" s="7" t="s">
        <v>164</v>
      </c>
      <c r="C13" s="7" t="s">
        <v>153</v>
      </c>
      <c r="D13" s="7" t="s">
        <v>338</v>
      </c>
      <c r="E13" s="7"/>
      <c r="F13" s="3" t="s">
        <v>129</v>
      </c>
      <c r="G13" s="3" t="s">
        <v>161</v>
      </c>
      <c r="H13" s="3" t="s">
        <v>162</v>
      </c>
      <c r="I13" s="7" t="s">
        <v>132</v>
      </c>
      <c r="J13" s="9">
        <v>44489</v>
      </c>
      <c r="K13" s="7" t="s">
        <v>163</v>
      </c>
      <c r="L13" s="7"/>
    </row>
    <row r="14" spans="1:12" ht="240" x14ac:dyDescent="0.25">
      <c r="A14" s="7" t="s">
        <v>125</v>
      </c>
      <c r="B14" s="7" t="s">
        <v>164</v>
      </c>
      <c r="C14" s="7" t="s">
        <v>153</v>
      </c>
      <c r="D14" s="7" t="s">
        <v>339</v>
      </c>
      <c r="E14" s="7"/>
      <c r="F14" s="3" t="s">
        <v>129</v>
      </c>
      <c r="G14" s="3" t="s">
        <v>161</v>
      </c>
      <c r="H14" s="3" t="s">
        <v>162</v>
      </c>
      <c r="I14" s="7" t="s">
        <v>132</v>
      </c>
      <c r="J14" s="9">
        <v>44489</v>
      </c>
      <c r="K14" s="7" t="s">
        <v>163</v>
      </c>
      <c r="L14" s="7"/>
    </row>
    <row r="15" spans="1:12" ht="315" x14ac:dyDescent="0.25">
      <c r="A15" s="7" t="s">
        <v>125</v>
      </c>
      <c r="B15" s="7" t="s">
        <v>164</v>
      </c>
      <c r="C15" s="7" t="s">
        <v>153</v>
      </c>
      <c r="D15" s="7" t="s">
        <v>340</v>
      </c>
      <c r="E15" s="7"/>
      <c r="F15" s="3" t="s">
        <v>129</v>
      </c>
      <c r="G15" s="3" t="s">
        <v>161</v>
      </c>
      <c r="H15" s="3" t="s">
        <v>162</v>
      </c>
      <c r="I15" s="7" t="s">
        <v>132</v>
      </c>
      <c r="J15" s="9">
        <v>44489</v>
      </c>
      <c r="K15" s="7" t="s">
        <v>163</v>
      </c>
      <c r="L15" s="7"/>
    </row>
    <row r="16" spans="1:12" ht="315" x14ac:dyDescent="0.25">
      <c r="A16" s="7" t="s">
        <v>125</v>
      </c>
      <c r="B16" s="7" t="s">
        <v>164</v>
      </c>
      <c r="C16" s="7" t="s">
        <v>153</v>
      </c>
      <c r="D16" s="7" t="s">
        <v>165</v>
      </c>
      <c r="E16" s="7"/>
      <c r="F16" s="3" t="s">
        <v>129</v>
      </c>
      <c r="G16" s="3" t="s">
        <v>161</v>
      </c>
      <c r="H16" s="3" t="s">
        <v>162</v>
      </c>
      <c r="I16" s="7" t="s">
        <v>132</v>
      </c>
      <c r="J16" s="9">
        <v>44489</v>
      </c>
      <c r="K16" s="7" t="s">
        <v>163</v>
      </c>
      <c r="L16" s="7"/>
    </row>
    <row r="17" spans="1:12" ht="195" x14ac:dyDescent="0.25">
      <c r="A17" s="7" t="s">
        <v>125</v>
      </c>
      <c r="B17" s="7" t="s">
        <v>164</v>
      </c>
      <c r="C17" s="7" t="s">
        <v>153</v>
      </c>
      <c r="D17" s="7" t="s">
        <v>166</v>
      </c>
      <c r="E17" s="7"/>
      <c r="F17" s="3" t="s">
        <v>129</v>
      </c>
      <c r="G17" s="3" t="s">
        <v>161</v>
      </c>
      <c r="H17" s="3" t="s">
        <v>162</v>
      </c>
      <c r="I17" s="7" t="s">
        <v>132</v>
      </c>
      <c r="J17" s="9">
        <v>44489</v>
      </c>
      <c r="K17" s="7" t="s">
        <v>163</v>
      </c>
      <c r="L17" s="7"/>
    </row>
    <row r="18" spans="1:12" ht="135" x14ac:dyDescent="0.25">
      <c r="A18" s="7" t="s">
        <v>125</v>
      </c>
      <c r="B18" s="7" t="s">
        <v>164</v>
      </c>
      <c r="C18" s="7" t="s">
        <v>153</v>
      </c>
      <c r="D18" s="7" t="s">
        <v>167</v>
      </c>
      <c r="E18" s="7"/>
      <c r="F18" s="3" t="s">
        <v>129</v>
      </c>
      <c r="G18" s="3" t="s">
        <v>161</v>
      </c>
      <c r="H18" s="3" t="s">
        <v>162</v>
      </c>
      <c r="I18" s="7" t="s">
        <v>132</v>
      </c>
      <c r="J18" s="9">
        <v>44489</v>
      </c>
      <c r="K18" s="7" t="s">
        <v>163</v>
      </c>
      <c r="L18" s="7"/>
    </row>
    <row r="19" spans="1:12" ht="270" x14ac:dyDescent="0.25">
      <c r="A19" s="7" t="s">
        <v>125</v>
      </c>
      <c r="B19" s="7"/>
      <c r="C19" s="7"/>
      <c r="D19" s="7" t="s">
        <v>168</v>
      </c>
      <c r="E19" s="7"/>
      <c r="F19" s="3" t="s">
        <v>129</v>
      </c>
      <c r="G19" s="3" t="s">
        <v>161</v>
      </c>
      <c r="H19" s="3" t="s">
        <v>162</v>
      </c>
      <c r="I19" s="7" t="s">
        <v>132</v>
      </c>
      <c r="J19" s="9">
        <v>44489</v>
      </c>
      <c r="K19" s="7" t="s">
        <v>163</v>
      </c>
      <c r="L19" s="7"/>
    </row>
    <row r="20" spans="1:12" ht="75" x14ac:dyDescent="0.25">
      <c r="A20" s="7" t="s">
        <v>125</v>
      </c>
      <c r="B20" s="7"/>
      <c r="C20" s="7" t="s">
        <v>169</v>
      </c>
      <c r="D20" s="7" t="s">
        <v>170</v>
      </c>
      <c r="E20" s="7"/>
      <c r="F20" s="3" t="s">
        <v>129</v>
      </c>
      <c r="G20" s="3" t="s">
        <v>161</v>
      </c>
      <c r="H20" s="3" t="s">
        <v>162</v>
      </c>
      <c r="I20" s="7" t="s">
        <v>132</v>
      </c>
      <c r="J20" s="9">
        <v>44489</v>
      </c>
      <c r="K20" s="7" t="s">
        <v>163</v>
      </c>
      <c r="L20" s="7"/>
    </row>
    <row r="21" spans="1:12" ht="165" x14ac:dyDescent="0.25">
      <c r="A21" s="7" t="s">
        <v>125</v>
      </c>
      <c r="B21" s="7" t="s">
        <v>21</v>
      </c>
      <c r="C21" s="7" t="s">
        <v>172</v>
      </c>
      <c r="D21" s="7" t="s">
        <v>173</v>
      </c>
      <c r="E21" s="7"/>
      <c r="F21" s="3" t="s">
        <v>129</v>
      </c>
      <c r="G21" s="3" t="s">
        <v>140</v>
      </c>
      <c r="H21" s="3" t="s">
        <v>174</v>
      </c>
      <c r="I21" s="7" t="s">
        <v>132</v>
      </c>
      <c r="J21" s="9">
        <v>44489</v>
      </c>
      <c r="K21" s="7" t="s">
        <v>171</v>
      </c>
      <c r="L21" s="7"/>
    </row>
    <row r="22" spans="1:12" ht="105" x14ac:dyDescent="0.25">
      <c r="A22" s="7" t="s">
        <v>125</v>
      </c>
      <c r="B22" s="7" t="s">
        <v>134</v>
      </c>
      <c r="C22" s="7" t="s">
        <v>175</v>
      </c>
      <c r="D22" s="7" t="s">
        <v>176</v>
      </c>
      <c r="E22" s="7" t="s">
        <v>177</v>
      </c>
      <c r="F22" s="3" t="s">
        <v>129</v>
      </c>
      <c r="G22" s="2" t="s">
        <v>130</v>
      </c>
      <c r="H22" s="3" t="s">
        <v>178</v>
      </c>
      <c r="I22" s="7" t="s">
        <v>132</v>
      </c>
      <c r="J22" s="9">
        <v>44489</v>
      </c>
      <c r="K22" s="7" t="s">
        <v>179</v>
      </c>
      <c r="L22" s="7"/>
    </row>
    <row r="23" spans="1:12" ht="165" x14ac:dyDescent="0.25">
      <c r="A23" s="7" t="s">
        <v>125</v>
      </c>
      <c r="B23" s="7" t="s">
        <v>134</v>
      </c>
      <c r="C23" s="7" t="s">
        <v>180</v>
      </c>
      <c r="D23" s="7" t="s">
        <v>181</v>
      </c>
      <c r="E23" s="7" t="s">
        <v>182</v>
      </c>
      <c r="F23" s="3" t="s">
        <v>129</v>
      </c>
      <c r="G23" s="2" t="s">
        <v>161</v>
      </c>
      <c r="H23" s="3" t="s">
        <v>183</v>
      </c>
      <c r="I23" s="7" t="s">
        <v>132</v>
      </c>
      <c r="J23" s="9">
        <v>44489</v>
      </c>
      <c r="K23" s="7" t="s">
        <v>179</v>
      </c>
      <c r="L23" s="7"/>
    </row>
    <row r="24" spans="1:12" ht="210" x14ac:dyDescent="0.25">
      <c r="A24" s="7" t="s">
        <v>125</v>
      </c>
      <c r="B24" s="7" t="s">
        <v>184</v>
      </c>
      <c r="C24" s="7"/>
      <c r="D24" s="7" t="s">
        <v>341</v>
      </c>
      <c r="E24" s="7"/>
      <c r="F24" s="3" t="s">
        <v>129</v>
      </c>
      <c r="G24" s="2" t="s">
        <v>161</v>
      </c>
      <c r="H24" s="3" t="s">
        <v>183</v>
      </c>
      <c r="I24" s="7" t="s">
        <v>132</v>
      </c>
      <c r="J24" s="9">
        <v>44489</v>
      </c>
      <c r="K24" s="7" t="s">
        <v>179</v>
      </c>
      <c r="L24" s="7"/>
    </row>
    <row r="25" spans="1:12" ht="135" x14ac:dyDescent="0.25">
      <c r="A25" s="7" t="s">
        <v>125</v>
      </c>
      <c r="B25" s="7" t="s">
        <v>184</v>
      </c>
      <c r="C25" s="7" t="s">
        <v>185</v>
      </c>
      <c r="D25" s="7" t="s">
        <v>186</v>
      </c>
      <c r="E25" s="7" t="s">
        <v>187</v>
      </c>
      <c r="F25" s="3" t="s">
        <v>129</v>
      </c>
      <c r="G25" s="2" t="s">
        <v>161</v>
      </c>
      <c r="H25" s="3" t="s">
        <v>183</v>
      </c>
      <c r="I25" s="7" t="s">
        <v>132</v>
      </c>
      <c r="J25" s="9">
        <v>44489</v>
      </c>
      <c r="K25" s="7" t="s">
        <v>179</v>
      </c>
      <c r="L25" s="7"/>
    </row>
    <row r="26" spans="1:12" ht="135" x14ac:dyDescent="0.25">
      <c r="A26" s="7" t="s">
        <v>125</v>
      </c>
      <c r="B26" s="7" t="s">
        <v>184</v>
      </c>
      <c r="C26" s="7" t="s">
        <v>188</v>
      </c>
      <c r="D26" s="7" t="s">
        <v>189</v>
      </c>
      <c r="E26" s="7"/>
      <c r="F26" s="3" t="s">
        <v>129</v>
      </c>
      <c r="G26" s="2" t="s">
        <v>161</v>
      </c>
      <c r="H26" s="3" t="s">
        <v>190</v>
      </c>
      <c r="I26" s="7" t="s">
        <v>132</v>
      </c>
      <c r="J26" s="9">
        <v>44489</v>
      </c>
      <c r="K26" s="7" t="s">
        <v>179</v>
      </c>
      <c r="L26" s="7"/>
    </row>
    <row r="27" spans="1:12" x14ac:dyDescent="0.25">
      <c r="A27" s="73" t="s">
        <v>281</v>
      </c>
      <c r="B27" s="74"/>
      <c r="C27" s="74"/>
      <c r="D27" s="74"/>
      <c r="E27" s="74"/>
      <c r="F27" s="74"/>
      <c r="G27" s="74"/>
      <c r="H27" s="74"/>
      <c r="I27" s="74"/>
      <c r="J27" s="74"/>
      <c r="K27" s="74"/>
      <c r="L27" s="75"/>
    </row>
    <row r="28" spans="1:12" ht="360" x14ac:dyDescent="0.25">
      <c r="A28" s="15" t="s">
        <v>125</v>
      </c>
      <c r="B28" s="15" t="s">
        <v>191</v>
      </c>
      <c r="C28" s="15" t="s">
        <v>192</v>
      </c>
      <c r="D28" s="15" t="s">
        <v>193</v>
      </c>
      <c r="E28" s="15"/>
      <c r="F28" s="15"/>
      <c r="G28" s="15" t="s">
        <v>161</v>
      </c>
      <c r="H28" s="15" t="s">
        <v>282</v>
      </c>
      <c r="I28" s="15" t="s">
        <v>132</v>
      </c>
      <c r="J28" s="16">
        <v>44488</v>
      </c>
      <c r="K28" s="15" t="s">
        <v>194</v>
      </c>
      <c r="L28" s="15"/>
    </row>
    <row r="29" spans="1:12" ht="409.5" x14ac:dyDescent="0.25">
      <c r="A29" s="15" t="s">
        <v>125</v>
      </c>
      <c r="B29" s="15" t="s">
        <v>195</v>
      </c>
      <c r="C29" s="15" t="s">
        <v>196</v>
      </c>
      <c r="D29" s="15" t="s">
        <v>197</v>
      </c>
      <c r="E29" s="15"/>
      <c r="F29" s="15"/>
      <c r="G29" s="15" t="s">
        <v>130</v>
      </c>
      <c r="H29" s="15" t="s">
        <v>283</v>
      </c>
      <c r="I29" s="15" t="s">
        <v>132</v>
      </c>
      <c r="J29" s="16">
        <v>44489</v>
      </c>
      <c r="K29" s="15" t="s">
        <v>198</v>
      </c>
      <c r="L29" s="15"/>
    </row>
    <row r="30" spans="1:12" ht="409.5" x14ac:dyDescent="0.25">
      <c r="A30" s="15" t="s">
        <v>125</v>
      </c>
      <c r="B30" s="15" t="s">
        <v>199</v>
      </c>
      <c r="C30" s="15" t="s">
        <v>200</v>
      </c>
      <c r="D30" s="15" t="s">
        <v>201</v>
      </c>
      <c r="E30" s="15"/>
      <c r="F30" s="15"/>
      <c r="G30" s="15" t="s">
        <v>130</v>
      </c>
      <c r="H30" s="15" t="s">
        <v>284</v>
      </c>
      <c r="I30" s="15" t="s">
        <v>132</v>
      </c>
      <c r="J30" s="16">
        <v>44489</v>
      </c>
      <c r="K30" s="15" t="s">
        <v>198</v>
      </c>
      <c r="L30" s="15"/>
    </row>
    <row r="31" spans="1:12" ht="120" x14ac:dyDescent="0.25">
      <c r="A31" s="15" t="s">
        <v>125</v>
      </c>
      <c r="B31" s="15" t="s">
        <v>286</v>
      </c>
      <c r="C31" s="15"/>
      <c r="D31" s="15" t="s">
        <v>350</v>
      </c>
      <c r="E31" s="15"/>
      <c r="F31" s="15"/>
      <c r="G31" s="15" t="s">
        <v>287</v>
      </c>
      <c r="H31" s="15" t="s">
        <v>288</v>
      </c>
      <c r="I31" s="15" t="s">
        <v>132</v>
      </c>
      <c r="J31" s="16">
        <v>44489</v>
      </c>
      <c r="K31" s="15" t="s">
        <v>285</v>
      </c>
      <c r="L31" s="15"/>
    </row>
    <row r="32" spans="1:12" ht="225" x14ac:dyDescent="0.25">
      <c r="A32" s="15" t="s">
        <v>125</v>
      </c>
      <c r="B32" s="15" t="s">
        <v>28</v>
      </c>
      <c r="C32" s="15" t="s">
        <v>289</v>
      </c>
      <c r="D32" s="15" t="s">
        <v>290</v>
      </c>
      <c r="E32" s="15"/>
      <c r="F32" s="15"/>
      <c r="G32" s="15" t="s">
        <v>287</v>
      </c>
      <c r="H32" s="15" t="s">
        <v>288</v>
      </c>
      <c r="I32" s="15" t="s">
        <v>132</v>
      </c>
      <c r="J32" s="16">
        <v>44489</v>
      </c>
      <c r="K32" s="15" t="s">
        <v>285</v>
      </c>
      <c r="L32" s="15"/>
    </row>
    <row r="33" spans="1:12" ht="165" x14ac:dyDescent="0.25">
      <c r="A33" s="15" t="s">
        <v>125</v>
      </c>
      <c r="B33" s="15" t="s">
        <v>31</v>
      </c>
      <c r="C33" s="15" t="s">
        <v>32</v>
      </c>
      <c r="D33" s="15" t="s">
        <v>291</v>
      </c>
      <c r="E33" s="15"/>
      <c r="F33" s="15"/>
      <c r="G33" s="15" t="s">
        <v>287</v>
      </c>
      <c r="H33" s="15" t="s">
        <v>288</v>
      </c>
      <c r="I33" s="15" t="s">
        <v>132</v>
      </c>
      <c r="J33" s="16">
        <v>44489</v>
      </c>
      <c r="K33" s="15" t="s">
        <v>285</v>
      </c>
      <c r="L33" s="15"/>
    </row>
    <row r="34" spans="1:12" ht="409.5" x14ac:dyDescent="0.25">
      <c r="A34" s="15" t="s">
        <v>125</v>
      </c>
      <c r="B34" s="15" t="s">
        <v>292</v>
      </c>
      <c r="C34" s="15" t="s">
        <v>293</v>
      </c>
      <c r="D34" s="15" t="s">
        <v>294</v>
      </c>
      <c r="E34" s="15"/>
      <c r="F34" s="15"/>
      <c r="G34" s="15" t="s">
        <v>295</v>
      </c>
      <c r="H34" s="15" t="s">
        <v>296</v>
      </c>
      <c r="I34" s="15" t="s">
        <v>132</v>
      </c>
      <c r="J34" s="16">
        <v>44489</v>
      </c>
      <c r="K34" s="15" t="s">
        <v>133</v>
      </c>
      <c r="L34" s="15"/>
    </row>
    <row r="35" spans="1:12" ht="375" x14ac:dyDescent="0.25">
      <c r="A35" s="15" t="s">
        <v>125</v>
      </c>
      <c r="B35" s="15" t="s">
        <v>292</v>
      </c>
      <c r="C35" s="15" t="s">
        <v>293</v>
      </c>
      <c r="D35" s="15" t="s">
        <v>297</v>
      </c>
      <c r="E35" s="15"/>
      <c r="F35" s="15"/>
      <c r="G35" s="15" t="s">
        <v>287</v>
      </c>
      <c r="H35" s="15" t="s">
        <v>298</v>
      </c>
      <c r="I35" s="15" t="s">
        <v>132</v>
      </c>
      <c r="J35" s="16">
        <v>44489</v>
      </c>
      <c r="K35" s="15" t="s">
        <v>133</v>
      </c>
      <c r="L35" s="15"/>
    </row>
    <row r="36" spans="1:12" ht="285" x14ac:dyDescent="0.25">
      <c r="A36" s="15" t="s">
        <v>125</v>
      </c>
      <c r="B36" s="15" t="s">
        <v>205</v>
      </c>
      <c r="C36" s="15"/>
      <c r="D36" s="15" t="s">
        <v>299</v>
      </c>
      <c r="E36" s="15"/>
      <c r="F36" s="15"/>
      <c r="G36" s="15" t="s">
        <v>287</v>
      </c>
      <c r="H36" s="15" t="s">
        <v>300</v>
      </c>
      <c r="I36" s="15" t="s">
        <v>132</v>
      </c>
      <c r="J36" s="16">
        <v>44489</v>
      </c>
      <c r="K36" s="15" t="s">
        <v>133</v>
      </c>
      <c r="L36" s="15"/>
    </row>
    <row r="37" spans="1:12" ht="135" x14ac:dyDescent="0.25">
      <c r="A37" s="15" t="s">
        <v>125</v>
      </c>
      <c r="B37" s="15" t="s">
        <v>205</v>
      </c>
      <c r="C37" s="15" t="s">
        <v>206</v>
      </c>
      <c r="D37" s="15" t="s">
        <v>351</v>
      </c>
      <c r="E37" s="15"/>
      <c r="F37" s="15"/>
      <c r="G37" s="15" t="s">
        <v>301</v>
      </c>
      <c r="H37" s="15" t="s">
        <v>302</v>
      </c>
      <c r="I37" s="15" t="s">
        <v>132</v>
      </c>
      <c r="J37" s="16">
        <v>44489</v>
      </c>
      <c r="K37" s="15" t="s">
        <v>133</v>
      </c>
      <c r="L37" s="15"/>
    </row>
    <row r="38" spans="1:12" ht="135" x14ac:dyDescent="0.25">
      <c r="A38" s="15" t="s">
        <v>125</v>
      </c>
      <c r="B38" s="15" t="s">
        <v>205</v>
      </c>
      <c r="C38" s="15" t="s">
        <v>207</v>
      </c>
      <c r="D38" s="15" t="s">
        <v>352</v>
      </c>
      <c r="E38" s="15"/>
      <c r="F38" s="15"/>
      <c r="G38" s="15" t="s">
        <v>295</v>
      </c>
      <c r="H38" s="15" t="s">
        <v>303</v>
      </c>
      <c r="I38" s="15" t="s">
        <v>132</v>
      </c>
      <c r="J38" s="16">
        <v>44489</v>
      </c>
      <c r="K38" s="15" t="s">
        <v>133</v>
      </c>
      <c r="L38" s="15"/>
    </row>
    <row r="39" spans="1:12" ht="120" x14ac:dyDescent="0.25">
      <c r="A39" s="15" t="s">
        <v>125</v>
      </c>
      <c r="B39" s="15" t="s">
        <v>205</v>
      </c>
      <c r="C39" s="15" t="s">
        <v>208</v>
      </c>
      <c r="D39" s="15" t="s">
        <v>353</v>
      </c>
      <c r="E39" s="15"/>
      <c r="F39" s="15"/>
      <c r="G39" s="15" t="s">
        <v>287</v>
      </c>
      <c r="H39" s="15" t="s">
        <v>304</v>
      </c>
      <c r="I39" s="15" t="s">
        <v>132</v>
      </c>
      <c r="J39" s="16">
        <v>44489</v>
      </c>
      <c r="K39" s="15" t="s">
        <v>133</v>
      </c>
      <c r="L39" s="15"/>
    </row>
    <row r="40" spans="1:12" ht="375" x14ac:dyDescent="0.25">
      <c r="A40" s="15" t="s">
        <v>125</v>
      </c>
      <c r="B40" s="15" t="s">
        <v>305</v>
      </c>
      <c r="C40" s="15" t="s">
        <v>306</v>
      </c>
      <c r="D40" s="15" t="s">
        <v>354</v>
      </c>
      <c r="E40" s="15" t="s">
        <v>307</v>
      </c>
      <c r="F40" s="15"/>
      <c r="G40" s="15" t="s">
        <v>287</v>
      </c>
      <c r="H40" s="15" t="s">
        <v>355</v>
      </c>
      <c r="I40" s="15" t="s">
        <v>132</v>
      </c>
      <c r="J40" s="16">
        <v>44489</v>
      </c>
      <c r="K40" s="15" t="s">
        <v>133</v>
      </c>
      <c r="L40" s="15"/>
    </row>
    <row r="41" spans="1:12" ht="165" x14ac:dyDescent="0.25">
      <c r="A41" s="15" t="s">
        <v>125</v>
      </c>
      <c r="B41" s="15" t="s">
        <v>209</v>
      </c>
      <c r="C41" s="15" t="s">
        <v>210</v>
      </c>
      <c r="D41" s="15" t="s">
        <v>356</v>
      </c>
      <c r="E41" s="15"/>
      <c r="F41" s="15"/>
      <c r="G41" s="15" t="s">
        <v>295</v>
      </c>
      <c r="H41" s="15" t="s">
        <v>308</v>
      </c>
      <c r="I41" s="15" t="s">
        <v>132</v>
      </c>
      <c r="J41" s="16">
        <v>44489</v>
      </c>
      <c r="K41" s="15" t="s">
        <v>133</v>
      </c>
      <c r="L41" s="15"/>
    </row>
    <row r="42" spans="1:12" ht="165" x14ac:dyDescent="0.25">
      <c r="A42" s="15" t="s">
        <v>125</v>
      </c>
      <c r="B42" s="15" t="s">
        <v>209</v>
      </c>
      <c r="C42" s="15"/>
      <c r="D42" s="15" t="s">
        <v>357</v>
      </c>
      <c r="E42" s="15"/>
      <c r="F42" s="15"/>
      <c r="G42" s="15" t="s">
        <v>287</v>
      </c>
      <c r="H42" s="15" t="s">
        <v>309</v>
      </c>
      <c r="I42" s="15" t="s">
        <v>132</v>
      </c>
      <c r="J42" s="16">
        <v>44489</v>
      </c>
      <c r="K42" s="15" t="s">
        <v>133</v>
      </c>
      <c r="L42" s="15"/>
    </row>
    <row r="43" spans="1:12" ht="210" x14ac:dyDescent="0.25">
      <c r="A43" s="15" t="s">
        <v>125</v>
      </c>
      <c r="B43" s="15"/>
      <c r="C43" s="15" t="s">
        <v>311</v>
      </c>
      <c r="D43" s="15" t="s">
        <v>312</v>
      </c>
      <c r="E43" s="15"/>
      <c r="F43" s="15"/>
      <c r="G43" s="15" t="s">
        <v>301</v>
      </c>
      <c r="H43" s="15" t="s">
        <v>313</v>
      </c>
      <c r="I43" s="15" t="s">
        <v>132</v>
      </c>
      <c r="J43" s="16">
        <v>44489</v>
      </c>
      <c r="K43" s="15" t="s">
        <v>310</v>
      </c>
      <c r="L43" s="15"/>
    </row>
    <row r="44" spans="1:12" ht="240" x14ac:dyDescent="0.25">
      <c r="A44" s="15" t="s">
        <v>125</v>
      </c>
      <c r="B44" s="15" t="s">
        <v>164</v>
      </c>
      <c r="C44" s="15" t="s">
        <v>153</v>
      </c>
      <c r="D44" s="15" t="s">
        <v>358</v>
      </c>
      <c r="E44" s="15"/>
      <c r="F44" s="15"/>
      <c r="G44" s="15" t="s">
        <v>301</v>
      </c>
      <c r="H44" s="15" t="s">
        <v>314</v>
      </c>
      <c r="I44" s="15" t="s">
        <v>132</v>
      </c>
      <c r="J44" s="16">
        <v>44489</v>
      </c>
      <c r="K44" s="15" t="s">
        <v>163</v>
      </c>
      <c r="L44" s="15"/>
    </row>
    <row r="45" spans="1:12" ht="120" x14ac:dyDescent="0.25">
      <c r="A45" s="15" t="s">
        <v>125</v>
      </c>
      <c r="B45" s="15" t="s">
        <v>315</v>
      </c>
      <c r="C45" s="15" t="s">
        <v>316</v>
      </c>
      <c r="D45" s="15" t="s">
        <v>317</v>
      </c>
      <c r="E45" s="15"/>
      <c r="F45" s="15" t="s">
        <v>261</v>
      </c>
      <c r="G45" s="15" t="s">
        <v>287</v>
      </c>
      <c r="H45" s="15" t="s">
        <v>318</v>
      </c>
      <c r="I45" s="15" t="s">
        <v>132</v>
      </c>
      <c r="J45" s="16">
        <v>44489</v>
      </c>
      <c r="K45" s="15" t="s">
        <v>171</v>
      </c>
      <c r="L45" s="15"/>
    </row>
    <row r="46" spans="1:12" ht="105" x14ac:dyDescent="0.25">
      <c r="A46" s="15" t="s">
        <v>125</v>
      </c>
      <c r="B46" s="17" t="s">
        <v>319</v>
      </c>
      <c r="C46" s="15"/>
      <c r="D46" s="18" t="s">
        <v>359</v>
      </c>
      <c r="E46" s="15"/>
      <c r="F46" s="15"/>
      <c r="G46" s="15" t="s">
        <v>301</v>
      </c>
      <c r="H46" s="15" t="s">
        <v>314</v>
      </c>
      <c r="I46" s="15" t="s">
        <v>132</v>
      </c>
      <c r="J46" s="16">
        <v>44489</v>
      </c>
      <c r="K46" s="15" t="s">
        <v>320</v>
      </c>
      <c r="L46" s="15"/>
    </row>
    <row r="47" spans="1:12" ht="135.75" thickBot="1" x14ac:dyDescent="0.3">
      <c r="A47" s="15" t="s">
        <v>125</v>
      </c>
      <c r="B47" s="17" t="s">
        <v>319</v>
      </c>
      <c r="C47" s="15"/>
      <c r="D47" s="18" t="s">
        <v>360</v>
      </c>
      <c r="E47" s="15"/>
      <c r="F47" s="15"/>
      <c r="G47" s="15" t="s">
        <v>287</v>
      </c>
      <c r="H47" s="15" t="s">
        <v>321</v>
      </c>
      <c r="I47" s="15" t="s">
        <v>132</v>
      </c>
      <c r="J47" s="16">
        <v>44489</v>
      </c>
      <c r="K47" s="15" t="s">
        <v>320</v>
      </c>
      <c r="L47" s="15"/>
    </row>
    <row r="48" spans="1:12" ht="120" x14ac:dyDescent="0.25">
      <c r="A48" s="15" t="s">
        <v>125</v>
      </c>
      <c r="B48" s="19" t="s">
        <v>319</v>
      </c>
      <c r="C48" s="15"/>
      <c r="D48" s="20" t="s">
        <v>361</v>
      </c>
      <c r="E48" s="15"/>
      <c r="F48" s="15"/>
      <c r="G48" s="15" t="s">
        <v>287</v>
      </c>
      <c r="H48" s="15" t="s">
        <v>322</v>
      </c>
      <c r="I48" s="15" t="s">
        <v>132</v>
      </c>
      <c r="J48" s="16">
        <v>44489</v>
      </c>
      <c r="K48" s="15" t="s">
        <v>320</v>
      </c>
      <c r="L48" s="15"/>
    </row>
    <row r="49" spans="1:12" ht="135" x14ac:dyDescent="0.25">
      <c r="A49" s="15" t="s">
        <v>125</v>
      </c>
      <c r="B49" s="17" t="s">
        <v>319</v>
      </c>
      <c r="C49" s="15"/>
      <c r="D49" s="18" t="s">
        <v>362</v>
      </c>
      <c r="E49" s="15"/>
      <c r="F49" s="15"/>
      <c r="G49" s="15" t="s">
        <v>301</v>
      </c>
      <c r="H49" s="15" t="s">
        <v>314</v>
      </c>
      <c r="I49" s="15" t="s">
        <v>132</v>
      </c>
      <c r="J49" s="16">
        <v>44489</v>
      </c>
      <c r="K49" s="15" t="s">
        <v>320</v>
      </c>
      <c r="L49" s="15"/>
    </row>
    <row r="50" spans="1:12" ht="120" x14ac:dyDescent="0.25">
      <c r="A50" s="15" t="s">
        <v>125</v>
      </c>
      <c r="B50" s="17" t="s">
        <v>323</v>
      </c>
      <c r="C50" s="15"/>
      <c r="D50" s="18" t="s">
        <v>324</v>
      </c>
      <c r="E50" s="15"/>
      <c r="F50" s="15"/>
      <c r="G50" s="15" t="s">
        <v>301</v>
      </c>
      <c r="H50" s="15" t="s">
        <v>325</v>
      </c>
      <c r="I50" s="15" t="s">
        <v>132</v>
      </c>
      <c r="J50" s="16">
        <v>44489</v>
      </c>
      <c r="K50" s="15" t="s">
        <v>320</v>
      </c>
      <c r="L50" s="15"/>
    </row>
    <row r="51" spans="1:12" ht="135" x14ac:dyDescent="0.25">
      <c r="A51" s="15" t="s">
        <v>125</v>
      </c>
      <c r="B51" s="17" t="s">
        <v>323</v>
      </c>
      <c r="C51" s="15"/>
      <c r="D51" s="18" t="s">
        <v>326</v>
      </c>
      <c r="E51" s="15"/>
      <c r="F51" s="15"/>
      <c r="G51" s="15" t="s">
        <v>287</v>
      </c>
      <c r="H51" s="15" t="s">
        <v>327</v>
      </c>
      <c r="I51" s="15" t="s">
        <v>132</v>
      </c>
      <c r="J51" s="16">
        <v>44489</v>
      </c>
      <c r="K51" s="15" t="s">
        <v>320</v>
      </c>
      <c r="L51" s="15"/>
    </row>
    <row r="52" spans="1:12" ht="409.5" x14ac:dyDescent="0.25">
      <c r="A52" s="15" t="s">
        <v>125</v>
      </c>
      <c r="B52" s="15" t="s">
        <v>12</v>
      </c>
      <c r="C52" s="15"/>
      <c r="D52" s="15" t="s">
        <v>243</v>
      </c>
      <c r="E52" s="15"/>
      <c r="F52" s="15"/>
      <c r="G52" s="15" t="s">
        <v>287</v>
      </c>
      <c r="H52" s="15" t="s">
        <v>328</v>
      </c>
      <c r="I52" s="15" t="s">
        <v>132</v>
      </c>
      <c r="J52" s="16">
        <v>44489</v>
      </c>
      <c r="K52" s="15" t="s">
        <v>244</v>
      </c>
      <c r="L52" s="15"/>
    </row>
    <row r="53" spans="1:12" ht="409.5" x14ac:dyDescent="0.25">
      <c r="A53" s="15" t="s">
        <v>125</v>
      </c>
      <c r="B53" s="15" t="s">
        <v>31</v>
      </c>
      <c r="C53" s="15"/>
      <c r="D53" s="15" t="s">
        <v>329</v>
      </c>
      <c r="E53" s="15"/>
      <c r="F53" s="15"/>
      <c r="G53" s="15" t="s">
        <v>287</v>
      </c>
      <c r="H53" s="15" t="s">
        <v>330</v>
      </c>
      <c r="I53" s="15" t="s">
        <v>132</v>
      </c>
      <c r="J53" s="16">
        <v>44489</v>
      </c>
      <c r="K53" s="15" t="s">
        <v>244</v>
      </c>
      <c r="L53" s="15"/>
    </row>
    <row r="54" spans="1:12" ht="409.5" x14ac:dyDescent="0.25">
      <c r="A54" s="15" t="s">
        <v>125</v>
      </c>
      <c r="B54" s="15" t="s">
        <v>331</v>
      </c>
      <c r="C54" s="15"/>
      <c r="D54" s="15" t="s">
        <v>332</v>
      </c>
      <c r="E54" s="15"/>
      <c r="F54" s="15"/>
      <c r="G54" s="15" t="s">
        <v>295</v>
      </c>
      <c r="H54" s="15" t="s">
        <v>333</v>
      </c>
      <c r="I54" s="15" t="s">
        <v>132</v>
      </c>
      <c r="J54" s="16">
        <v>44489</v>
      </c>
      <c r="K54" s="15" t="s">
        <v>244</v>
      </c>
      <c r="L54" s="15"/>
    </row>
    <row r="55" spans="1:12" ht="409.5" x14ac:dyDescent="0.25">
      <c r="A55" s="15" t="s">
        <v>125</v>
      </c>
      <c r="B55" s="15" t="s">
        <v>247</v>
      </c>
      <c r="C55" s="15"/>
      <c r="D55" s="15" t="s">
        <v>334</v>
      </c>
      <c r="E55" s="15" t="s">
        <v>335</v>
      </c>
      <c r="F55" s="15"/>
      <c r="G55" s="21" t="s">
        <v>287</v>
      </c>
      <c r="H55" s="15" t="s">
        <v>336</v>
      </c>
      <c r="I55" s="15" t="s">
        <v>245</v>
      </c>
      <c r="J55" s="16">
        <v>44489</v>
      </c>
      <c r="K55" s="15" t="s">
        <v>246</v>
      </c>
      <c r="L55" s="15"/>
    </row>
    <row r="56" spans="1:12" ht="409.5" x14ac:dyDescent="0.25">
      <c r="A56" s="15" t="s">
        <v>125</v>
      </c>
      <c r="B56" s="15" t="s">
        <v>247</v>
      </c>
      <c r="C56" s="15"/>
      <c r="D56" s="15" t="s">
        <v>252</v>
      </c>
      <c r="E56" s="15"/>
      <c r="F56" s="15"/>
      <c r="G56" s="21" t="s">
        <v>287</v>
      </c>
      <c r="H56" s="15"/>
      <c r="I56" s="15" t="s">
        <v>245</v>
      </c>
      <c r="J56" s="16">
        <v>44489</v>
      </c>
      <c r="K56" s="15" t="s">
        <v>246</v>
      </c>
      <c r="L56" s="15"/>
    </row>
    <row r="57" spans="1:12" x14ac:dyDescent="0.25">
      <c r="A57" s="73" t="s">
        <v>279</v>
      </c>
      <c r="B57" s="74"/>
      <c r="C57" s="74"/>
      <c r="D57" s="74"/>
      <c r="E57" s="74"/>
      <c r="F57" s="74"/>
      <c r="G57" s="74"/>
      <c r="H57" s="74"/>
      <c r="I57" s="74"/>
      <c r="J57" s="74"/>
      <c r="K57" s="74"/>
      <c r="L57" s="75"/>
    </row>
    <row r="58" spans="1:12" ht="360" x14ac:dyDescent="0.25">
      <c r="A58" s="10" t="s">
        <v>125</v>
      </c>
      <c r="B58" s="10" t="s">
        <v>191</v>
      </c>
      <c r="C58" s="10" t="s">
        <v>192</v>
      </c>
      <c r="D58" s="10" t="s">
        <v>193</v>
      </c>
      <c r="E58" s="10"/>
      <c r="F58" s="10"/>
      <c r="H58" s="10"/>
      <c r="I58" s="10" t="s">
        <v>132</v>
      </c>
      <c r="J58" s="12">
        <v>44488</v>
      </c>
      <c r="K58" s="10" t="s">
        <v>194</v>
      </c>
      <c r="L58" s="11" t="s">
        <v>257</v>
      </c>
    </row>
    <row r="59" spans="1:12" ht="409.5" x14ac:dyDescent="0.25">
      <c r="A59" s="10" t="s">
        <v>125</v>
      </c>
      <c r="B59" s="10" t="s">
        <v>195</v>
      </c>
      <c r="C59" s="10" t="s">
        <v>196</v>
      </c>
      <c r="D59" s="10" t="s">
        <v>197</v>
      </c>
      <c r="E59" s="10"/>
      <c r="F59" s="10"/>
      <c r="G59" s="43"/>
      <c r="H59" s="10"/>
      <c r="I59" s="10" t="s">
        <v>132</v>
      </c>
      <c r="J59" s="12">
        <v>44489</v>
      </c>
      <c r="K59" s="10" t="s">
        <v>198</v>
      </c>
      <c r="L59" s="11" t="s">
        <v>258</v>
      </c>
    </row>
    <row r="60" spans="1:12" ht="409.5" x14ac:dyDescent="0.25">
      <c r="A60" s="10" t="s">
        <v>125</v>
      </c>
      <c r="B60" s="10" t="s">
        <v>199</v>
      </c>
      <c r="C60" s="10" t="s">
        <v>200</v>
      </c>
      <c r="D60" s="10" t="s">
        <v>201</v>
      </c>
      <c r="E60" s="10"/>
      <c r="F60" s="10"/>
      <c r="G60" s="43"/>
      <c r="H60" s="10"/>
      <c r="I60" s="10" t="s">
        <v>132</v>
      </c>
      <c r="J60" s="12">
        <v>44489</v>
      </c>
      <c r="K60" s="10" t="s">
        <v>198</v>
      </c>
      <c r="L60" s="11" t="s">
        <v>258</v>
      </c>
    </row>
    <row r="61" spans="1:12" ht="75" x14ac:dyDescent="0.25">
      <c r="A61" s="10" t="s">
        <v>125</v>
      </c>
      <c r="B61" s="10" t="s">
        <v>202</v>
      </c>
      <c r="C61" s="10" t="s">
        <v>203</v>
      </c>
      <c r="D61" s="10" t="s">
        <v>204</v>
      </c>
      <c r="E61" s="10"/>
      <c r="F61" s="10"/>
      <c r="G61" s="43"/>
      <c r="H61" s="10"/>
      <c r="I61" s="10" t="s">
        <v>132</v>
      </c>
      <c r="J61" s="12">
        <v>44489</v>
      </c>
      <c r="K61" s="10" t="s">
        <v>198</v>
      </c>
      <c r="L61" s="11" t="s">
        <v>259</v>
      </c>
    </row>
    <row r="62" spans="1:12" ht="135" x14ac:dyDescent="0.25">
      <c r="A62" s="10" t="s">
        <v>125</v>
      </c>
      <c r="B62" s="10" t="s">
        <v>205</v>
      </c>
      <c r="C62" s="10" t="s">
        <v>206</v>
      </c>
      <c r="D62" s="10" t="s">
        <v>342</v>
      </c>
      <c r="E62" s="10"/>
      <c r="F62" s="10"/>
      <c r="G62" s="43"/>
      <c r="H62" s="10"/>
      <c r="I62" s="10" t="s">
        <v>132</v>
      </c>
      <c r="J62" s="12">
        <v>44489</v>
      </c>
      <c r="K62" s="10" t="s">
        <v>133</v>
      </c>
      <c r="L62" s="11" t="s">
        <v>260</v>
      </c>
    </row>
    <row r="63" spans="1:12" ht="135" x14ac:dyDescent="0.25">
      <c r="A63" s="10" t="s">
        <v>125</v>
      </c>
      <c r="B63" s="10" t="s">
        <v>205</v>
      </c>
      <c r="C63" s="10" t="s">
        <v>207</v>
      </c>
      <c r="D63" s="10" t="s">
        <v>343</v>
      </c>
      <c r="E63" s="10"/>
      <c r="F63" s="10"/>
      <c r="G63" s="43"/>
      <c r="H63" s="10"/>
      <c r="I63" s="10" t="s">
        <v>132</v>
      </c>
      <c r="J63" s="12">
        <v>44489</v>
      </c>
      <c r="K63" s="10" t="s">
        <v>133</v>
      </c>
      <c r="L63" s="11" t="s">
        <v>260</v>
      </c>
    </row>
    <row r="64" spans="1:12" ht="165" x14ac:dyDescent="0.25">
      <c r="A64" s="10" t="s">
        <v>125</v>
      </c>
      <c r="B64" s="10" t="s">
        <v>209</v>
      </c>
      <c r="C64" s="10" t="s">
        <v>210</v>
      </c>
      <c r="D64" s="10" t="s">
        <v>344</v>
      </c>
      <c r="E64" s="10"/>
      <c r="F64" s="10"/>
      <c r="G64" s="43"/>
      <c r="H64" s="10"/>
      <c r="I64" s="10" t="s">
        <v>132</v>
      </c>
      <c r="J64" s="12">
        <v>44489</v>
      </c>
      <c r="K64" s="10" t="s">
        <v>133</v>
      </c>
      <c r="L64" s="11" t="s">
        <v>258</v>
      </c>
    </row>
    <row r="65" spans="1:12" ht="105" x14ac:dyDescent="0.25">
      <c r="A65" s="10" t="s">
        <v>125</v>
      </c>
      <c r="B65" s="10" t="s">
        <v>209</v>
      </c>
      <c r="C65" s="10"/>
      <c r="D65" s="10" t="s">
        <v>345</v>
      </c>
      <c r="E65" s="10"/>
      <c r="F65" s="10"/>
      <c r="G65" s="43"/>
      <c r="H65" s="10"/>
      <c r="I65" s="10" t="s">
        <v>132</v>
      </c>
      <c r="J65" s="12">
        <v>44489</v>
      </c>
      <c r="K65" s="10" t="s">
        <v>133</v>
      </c>
      <c r="L65" s="11" t="s">
        <v>262</v>
      </c>
    </row>
    <row r="66" spans="1:12" ht="240" x14ac:dyDescent="0.25">
      <c r="A66" s="10" t="s">
        <v>125</v>
      </c>
      <c r="B66" s="10" t="s">
        <v>209</v>
      </c>
      <c r="C66" s="10" t="s">
        <v>211</v>
      </c>
      <c r="D66" s="10" t="s">
        <v>346</v>
      </c>
      <c r="E66" s="10"/>
      <c r="F66" s="10"/>
      <c r="G66" s="43"/>
      <c r="H66" s="10"/>
      <c r="I66" s="10" t="s">
        <v>132</v>
      </c>
      <c r="J66" s="12">
        <v>44489</v>
      </c>
      <c r="K66" s="10" t="s">
        <v>133</v>
      </c>
      <c r="L66" s="11" t="s">
        <v>262</v>
      </c>
    </row>
    <row r="67" spans="1:12" ht="105" x14ac:dyDescent="0.25">
      <c r="A67" s="10" t="s">
        <v>125</v>
      </c>
      <c r="B67" s="10" t="s">
        <v>209</v>
      </c>
      <c r="C67" s="10"/>
      <c r="D67" s="10" t="s">
        <v>212</v>
      </c>
      <c r="E67" s="10"/>
      <c r="F67" s="10"/>
      <c r="G67" s="43"/>
      <c r="H67" s="10"/>
      <c r="I67" s="10" t="s">
        <v>132</v>
      </c>
      <c r="J67" s="12">
        <v>44489</v>
      </c>
      <c r="K67" s="10" t="s">
        <v>133</v>
      </c>
      <c r="L67" s="11" t="s">
        <v>263</v>
      </c>
    </row>
    <row r="68" spans="1:12" ht="135" x14ac:dyDescent="0.25">
      <c r="A68" s="10" t="s">
        <v>125</v>
      </c>
      <c r="B68" s="10" t="s">
        <v>209</v>
      </c>
      <c r="C68" s="10" t="s">
        <v>213</v>
      </c>
      <c r="D68" s="10" t="s">
        <v>214</v>
      </c>
      <c r="E68" s="10"/>
      <c r="F68" s="10"/>
      <c r="G68" s="43"/>
      <c r="H68" s="10"/>
      <c r="I68" s="10" t="s">
        <v>132</v>
      </c>
      <c r="J68" s="12">
        <v>44489</v>
      </c>
      <c r="K68" s="10" t="s">
        <v>133</v>
      </c>
      <c r="L68" s="13" t="s">
        <v>264</v>
      </c>
    </row>
    <row r="69" spans="1:12" ht="45" x14ac:dyDescent="0.25">
      <c r="A69" s="10" t="s">
        <v>125</v>
      </c>
      <c r="B69" s="10" t="s">
        <v>12</v>
      </c>
      <c r="C69" s="10" t="s">
        <v>215</v>
      </c>
      <c r="D69" s="10" t="s">
        <v>216</v>
      </c>
      <c r="E69" s="10"/>
      <c r="F69" s="10"/>
      <c r="G69" s="43"/>
      <c r="H69" s="10"/>
      <c r="I69" s="10" t="s">
        <v>132</v>
      </c>
      <c r="J69" s="12">
        <v>44489</v>
      </c>
      <c r="K69" s="10" t="s">
        <v>133</v>
      </c>
      <c r="L69" s="11" t="s">
        <v>265</v>
      </c>
    </row>
    <row r="70" spans="1:12" ht="120" x14ac:dyDescent="0.25">
      <c r="A70" s="10" t="s">
        <v>125</v>
      </c>
      <c r="B70" s="10" t="s">
        <v>12</v>
      </c>
      <c r="C70" s="10" t="s">
        <v>217</v>
      </c>
      <c r="D70" s="10" t="s">
        <v>347</v>
      </c>
      <c r="E70" s="10"/>
      <c r="F70" s="10"/>
      <c r="G70" s="43"/>
      <c r="H70" s="10"/>
      <c r="I70" s="10" t="s">
        <v>132</v>
      </c>
      <c r="J70" s="12">
        <v>44489</v>
      </c>
      <c r="K70" s="10" t="s">
        <v>133</v>
      </c>
      <c r="L70" s="11" t="s">
        <v>266</v>
      </c>
    </row>
    <row r="71" spans="1:12" ht="195" x14ac:dyDescent="0.25">
      <c r="A71" s="10" t="s">
        <v>125</v>
      </c>
      <c r="B71" s="10" t="s">
        <v>12</v>
      </c>
      <c r="C71" s="10" t="s">
        <v>218</v>
      </c>
      <c r="D71" s="10" t="s">
        <v>219</v>
      </c>
      <c r="E71" s="10"/>
      <c r="F71" s="10"/>
      <c r="G71" s="43"/>
      <c r="H71" s="10"/>
      <c r="I71" s="10" t="s">
        <v>132</v>
      </c>
      <c r="J71" s="12">
        <v>44489</v>
      </c>
      <c r="K71" s="10" t="s">
        <v>133</v>
      </c>
      <c r="L71" s="14" t="s">
        <v>267</v>
      </c>
    </row>
    <row r="72" spans="1:12" ht="195" x14ac:dyDescent="0.25">
      <c r="A72" s="10" t="s">
        <v>125</v>
      </c>
      <c r="B72" s="10" t="s">
        <v>220</v>
      </c>
      <c r="C72" s="10" t="s">
        <v>221</v>
      </c>
      <c r="D72" s="10" t="s">
        <v>222</v>
      </c>
      <c r="E72" s="10"/>
      <c r="F72" s="10"/>
      <c r="G72" s="43"/>
      <c r="H72" s="10"/>
      <c r="I72" s="10" t="s">
        <v>132</v>
      </c>
      <c r="J72" s="12">
        <v>44489</v>
      </c>
      <c r="K72" s="10" t="s">
        <v>133</v>
      </c>
      <c r="L72" s="14" t="s">
        <v>267</v>
      </c>
    </row>
    <row r="73" spans="1:12" ht="75" x14ac:dyDescent="0.25">
      <c r="A73" s="10" t="s">
        <v>125</v>
      </c>
      <c r="B73" s="10" t="s">
        <v>220</v>
      </c>
      <c r="C73" s="10" t="s">
        <v>223</v>
      </c>
      <c r="D73" s="10" t="s">
        <v>348</v>
      </c>
      <c r="E73" s="10"/>
      <c r="F73" s="10"/>
      <c r="G73" s="43"/>
      <c r="H73" s="10"/>
      <c r="I73" s="10" t="s">
        <v>132</v>
      </c>
      <c r="J73" s="12">
        <v>44489</v>
      </c>
      <c r="K73" s="10" t="s">
        <v>133</v>
      </c>
      <c r="L73" s="14" t="s">
        <v>268</v>
      </c>
    </row>
    <row r="74" spans="1:12" ht="270" x14ac:dyDescent="0.25">
      <c r="A74" s="10" t="s">
        <v>125</v>
      </c>
      <c r="B74" s="10" t="s">
        <v>224</v>
      </c>
      <c r="C74" s="10" t="s">
        <v>225</v>
      </c>
      <c r="D74" s="10" t="s">
        <v>226</v>
      </c>
      <c r="E74" s="10"/>
      <c r="F74" s="10"/>
      <c r="G74" s="43"/>
      <c r="H74" s="10"/>
      <c r="I74" s="10" t="s">
        <v>132</v>
      </c>
      <c r="J74" s="12">
        <v>44489</v>
      </c>
      <c r="K74" s="10" t="s">
        <v>133</v>
      </c>
      <c r="L74" s="14" t="s">
        <v>269</v>
      </c>
    </row>
    <row r="75" spans="1:12" ht="285" x14ac:dyDescent="0.25">
      <c r="A75" s="10" t="s">
        <v>125</v>
      </c>
      <c r="B75" s="10" t="s">
        <v>224</v>
      </c>
      <c r="C75" s="10" t="s">
        <v>227</v>
      </c>
      <c r="D75" s="10" t="s">
        <v>228</v>
      </c>
      <c r="E75" s="10"/>
      <c r="F75" s="10"/>
      <c r="G75" s="43"/>
      <c r="H75" s="10"/>
      <c r="I75" s="10" t="s">
        <v>132</v>
      </c>
      <c r="J75" s="12">
        <v>44489</v>
      </c>
      <c r="K75" s="10" t="s">
        <v>133</v>
      </c>
      <c r="L75" s="14" t="s">
        <v>270</v>
      </c>
    </row>
    <row r="76" spans="1:12" ht="60" x14ac:dyDescent="0.25">
      <c r="A76" s="10" t="s">
        <v>125</v>
      </c>
      <c r="B76" s="10" t="s">
        <v>224</v>
      </c>
      <c r="C76" s="10"/>
      <c r="D76" s="10" t="s">
        <v>229</v>
      </c>
      <c r="E76" s="10"/>
      <c r="F76" s="10"/>
      <c r="G76" s="43"/>
      <c r="H76" s="10"/>
      <c r="I76" s="10" t="s">
        <v>132</v>
      </c>
      <c r="J76" s="12">
        <v>44489</v>
      </c>
      <c r="K76" s="10" t="s">
        <v>133</v>
      </c>
      <c r="L76" s="14" t="s">
        <v>267</v>
      </c>
    </row>
    <row r="77" spans="1:12" ht="225" x14ac:dyDescent="0.25">
      <c r="A77" s="10" t="s">
        <v>125</v>
      </c>
      <c r="B77" s="10"/>
      <c r="C77" s="10" t="s">
        <v>230</v>
      </c>
      <c r="D77" s="10" t="s">
        <v>231</v>
      </c>
      <c r="E77" s="10"/>
      <c r="F77" s="10"/>
      <c r="G77" s="43"/>
      <c r="H77" s="10"/>
      <c r="I77" s="10" t="s">
        <v>132</v>
      </c>
      <c r="J77" s="12">
        <v>44489</v>
      </c>
      <c r="K77" s="10" t="s">
        <v>133</v>
      </c>
      <c r="L77" s="14" t="s">
        <v>271</v>
      </c>
    </row>
    <row r="78" spans="1:12" ht="240" x14ac:dyDescent="0.25">
      <c r="A78" s="10" t="s">
        <v>125</v>
      </c>
      <c r="B78" s="10" t="s">
        <v>224</v>
      </c>
      <c r="C78" s="10" t="s">
        <v>232</v>
      </c>
      <c r="D78" s="10" t="s">
        <v>233</v>
      </c>
      <c r="E78" s="10"/>
      <c r="F78" s="10"/>
      <c r="G78" s="43"/>
      <c r="H78" s="10"/>
      <c r="I78" s="10" t="s">
        <v>132</v>
      </c>
      <c r="J78" s="12">
        <v>44489</v>
      </c>
      <c r="K78" s="10" t="s">
        <v>133</v>
      </c>
      <c r="L78" s="14" t="s">
        <v>272</v>
      </c>
    </row>
    <row r="79" spans="1:12" ht="315" x14ac:dyDescent="0.25">
      <c r="A79" s="10" t="s">
        <v>125</v>
      </c>
      <c r="B79" s="10" t="s">
        <v>224</v>
      </c>
      <c r="C79" s="10" t="s">
        <v>234</v>
      </c>
      <c r="D79" s="10" t="s">
        <v>235</v>
      </c>
      <c r="E79" s="10"/>
      <c r="F79" s="10"/>
      <c r="G79" s="43"/>
      <c r="H79" s="10"/>
      <c r="I79" s="10" t="s">
        <v>132</v>
      </c>
      <c r="J79" s="12">
        <v>44489</v>
      </c>
      <c r="K79" s="10" t="s">
        <v>133</v>
      </c>
      <c r="L79" s="14" t="s">
        <v>267</v>
      </c>
    </row>
    <row r="80" spans="1:12" ht="375" x14ac:dyDescent="0.25">
      <c r="A80" s="10" t="s">
        <v>125</v>
      </c>
      <c r="B80" s="10" t="s">
        <v>224</v>
      </c>
      <c r="C80" s="10" t="s">
        <v>236</v>
      </c>
      <c r="D80" s="10" t="s">
        <v>237</v>
      </c>
      <c r="E80" s="10"/>
      <c r="F80" s="10"/>
      <c r="G80" s="43"/>
      <c r="H80" s="10"/>
      <c r="I80" s="10" t="s">
        <v>132</v>
      </c>
      <c r="J80" s="12">
        <v>44489</v>
      </c>
      <c r="K80" s="10" t="s">
        <v>133</v>
      </c>
      <c r="L80" s="14" t="s">
        <v>273</v>
      </c>
    </row>
    <row r="81" spans="1:12" ht="150" x14ac:dyDescent="0.25">
      <c r="A81" s="10" t="s">
        <v>125</v>
      </c>
      <c r="B81" s="10" t="s">
        <v>224</v>
      </c>
      <c r="C81" s="10" t="s">
        <v>238</v>
      </c>
      <c r="D81" s="10" t="s">
        <v>239</v>
      </c>
      <c r="E81" s="10"/>
      <c r="F81" s="10"/>
      <c r="G81" s="43"/>
      <c r="H81" s="10"/>
      <c r="I81" s="10" t="s">
        <v>132</v>
      </c>
      <c r="J81" s="12">
        <v>44489</v>
      </c>
      <c r="K81" s="10" t="s">
        <v>133</v>
      </c>
      <c r="L81" s="14" t="s">
        <v>267</v>
      </c>
    </row>
    <row r="82" spans="1:12" ht="105" x14ac:dyDescent="0.25">
      <c r="A82" s="10" t="s">
        <v>125</v>
      </c>
      <c r="B82" s="10" t="s">
        <v>224</v>
      </c>
      <c r="C82" s="10" t="s">
        <v>240</v>
      </c>
      <c r="D82" s="10" t="s">
        <v>241</v>
      </c>
      <c r="E82" s="10"/>
      <c r="F82" s="10"/>
      <c r="G82" s="43"/>
      <c r="H82" s="10"/>
      <c r="I82" s="10" t="s">
        <v>132</v>
      </c>
      <c r="J82" s="12">
        <v>44489</v>
      </c>
      <c r="K82" s="10" t="s">
        <v>133</v>
      </c>
      <c r="L82" s="14" t="s">
        <v>274</v>
      </c>
    </row>
    <row r="83" spans="1:12" ht="60" x14ac:dyDescent="0.25">
      <c r="A83" s="10" t="s">
        <v>125</v>
      </c>
      <c r="B83" s="10" t="s">
        <v>224</v>
      </c>
      <c r="C83" s="10" t="s">
        <v>242</v>
      </c>
      <c r="D83" s="10" t="s">
        <v>241</v>
      </c>
      <c r="E83" s="10"/>
      <c r="F83" s="10"/>
      <c r="G83" s="43"/>
      <c r="H83" s="10"/>
      <c r="I83" s="10" t="s">
        <v>132</v>
      </c>
      <c r="J83" s="12">
        <v>44489</v>
      </c>
      <c r="K83" s="10" t="s">
        <v>133</v>
      </c>
      <c r="L83" s="14" t="s">
        <v>275</v>
      </c>
    </row>
    <row r="84" spans="1:12" ht="90" x14ac:dyDescent="0.25">
      <c r="A84" s="10" t="s">
        <v>125</v>
      </c>
      <c r="B84" s="10" t="s">
        <v>224</v>
      </c>
      <c r="C84" s="10" t="s">
        <v>242</v>
      </c>
      <c r="D84" s="10" t="s">
        <v>349</v>
      </c>
      <c r="E84" s="10"/>
      <c r="F84" s="10"/>
      <c r="G84" s="43"/>
      <c r="H84" s="10"/>
      <c r="I84" s="10" t="s">
        <v>132</v>
      </c>
      <c r="J84" s="12">
        <v>44489</v>
      </c>
      <c r="K84" s="10" t="s">
        <v>133</v>
      </c>
      <c r="L84" s="14" t="s">
        <v>276</v>
      </c>
    </row>
    <row r="85" spans="1:12" ht="409.5" x14ac:dyDescent="0.25">
      <c r="A85" s="10" t="s">
        <v>125</v>
      </c>
      <c r="B85" s="10" t="s">
        <v>247</v>
      </c>
      <c r="C85" s="10"/>
      <c r="D85" s="10" t="s">
        <v>248</v>
      </c>
      <c r="E85" s="10"/>
      <c r="F85" s="10"/>
      <c r="G85" s="43"/>
      <c r="H85" s="10"/>
      <c r="I85" s="10" t="s">
        <v>245</v>
      </c>
      <c r="J85" s="12">
        <v>44489</v>
      </c>
      <c r="K85" s="10" t="s">
        <v>246</v>
      </c>
      <c r="L85" s="11" t="s">
        <v>277</v>
      </c>
    </row>
    <row r="86" spans="1:12" ht="409.5" x14ac:dyDescent="0.25">
      <c r="A86" s="10" t="s">
        <v>125</v>
      </c>
      <c r="B86" s="10" t="s">
        <v>247</v>
      </c>
      <c r="C86" s="10"/>
      <c r="D86" s="10" t="s">
        <v>249</v>
      </c>
      <c r="E86" s="10"/>
      <c r="F86" s="10"/>
      <c r="G86" s="43"/>
      <c r="H86" s="10"/>
      <c r="I86" s="10" t="s">
        <v>245</v>
      </c>
      <c r="J86" s="12">
        <v>44489</v>
      </c>
      <c r="K86" s="10" t="s">
        <v>246</v>
      </c>
      <c r="L86" s="11" t="s">
        <v>277</v>
      </c>
    </row>
    <row r="87" spans="1:12" ht="409.5" x14ac:dyDescent="0.25">
      <c r="A87" s="10" t="s">
        <v>125</v>
      </c>
      <c r="B87" s="10" t="s">
        <v>247</v>
      </c>
      <c r="C87" s="10"/>
      <c r="D87" s="10" t="s">
        <v>250</v>
      </c>
      <c r="E87" s="10"/>
      <c r="F87" s="10"/>
      <c r="G87" s="43"/>
      <c r="H87" s="10"/>
      <c r="I87" s="10" t="s">
        <v>245</v>
      </c>
      <c r="J87" s="12">
        <v>44489</v>
      </c>
      <c r="K87" s="10" t="s">
        <v>246</v>
      </c>
      <c r="L87" s="11" t="s">
        <v>277</v>
      </c>
    </row>
    <row r="88" spans="1:12" ht="409.5" x14ac:dyDescent="0.25">
      <c r="A88" s="10" t="s">
        <v>125</v>
      </c>
      <c r="B88" s="10" t="s">
        <v>247</v>
      </c>
      <c r="C88" s="10"/>
      <c r="D88" s="10" t="s">
        <v>251</v>
      </c>
      <c r="E88" s="10"/>
      <c r="F88" s="10"/>
      <c r="G88" s="43"/>
      <c r="H88" s="10"/>
      <c r="I88" s="10" t="s">
        <v>245</v>
      </c>
      <c r="J88" s="12">
        <v>44489</v>
      </c>
      <c r="K88" s="10" t="s">
        <v>246</v>
      </c>
      <c r="L88" s="11" t="s">
        <v>277</v>
      </c>
    </row>
    <row r="89" spans="1:12" ht="409.5" x14ac:dyDescent="0.25">
      <c r="A89" s="10" t="s">
        <v>125</v>
      </c>
      <c r="B89" s="10" t="s">
        <v>247</v>
      </c>
      <c r="C89" s="10"/>
      <c r="D89" s="10" t="s">
        <v>252</v>
      </c>
      <c r="E89" s="10"/>
      <c r="F89" s="10"/>
      <c r="G89" s="43"/>
      <c r="H89" s="10"/>
      <c r="I89" s="10" t="s">
        <v>245</v>
      </c>
      <c r="J89" s="12">
        <v>44489</v>
      </c>
      <c r="K89" s="10" t="s">
        <v>246</v>
      </c>
      <c r="L89" s="11" t="s">
        <v>277</v>
      </c>
    </row>
    <row r="90" spans="1:12" ht="409.5" x14ac:dyDescent="0.25">
      <c r="A90" s="10" t="s">
        <v>125</v>
      </c>
      <c r="B90" s="10" t="s">
        <v>253</v>
      </c>
      <c r="C90" s="10"/>
      <c r="D90" s="10" t="s">
        <v>254</v>
      </c>
      <c r="E90" s="10"/>
      <c r="F90" s="10"/>
      <c r="G90" s="43"/>
      <c r="H90" s="10"/>
      <c r="I90" s="10" t="s">
        <v>245</v>
      </c>
      <c r="J90" s="12">
        <v>44489</v>
      </c>
      <c r="K90" s="10" t="s">
        <v>246</v>
      </c>
      <c r="L90" s="11" t="s">
        <v>277</v>
      </c>
    </row>
    <row r="91" spans="1:12" ht="409.5" x14ac:dyDescent="0.25">
      <c r="A91" s="10" t="s">
        <v>125</v>
      </c>
      <c r="B91" s="10"/>
      <c r="C91" s="10"/>
      <c r="D91" s="10" t="s">
        <v>255</v>
      </c>
      <c r="E91" s="10" t="s">
        <v>256</v>
      </c>
      <c r="F91" s="10"/>
      <c r="G91" s="43"/>
      <c r="H91" s="10"/>
      <c r="I91" s="10" t="s">
        <v>245</v>
      </c>
      <c r="J91" s="12">
        <v>44489</v>
      </c>
      <c r="K91" s="10" t="s">
        <v>246</v>
      </c>
      <c r="L91" s="11" t="s">
        <v>278</v>
      </c>
    </row>
  </sheetData>
  <autoFilter ref="A1:L91"/>
  <mergeCells count="3">
    <mergeCell ref="A57:L57"/>
    <mergeCell ref="A2:L2"/>
    <mergeCell ref="A27:L27"/>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49"/>
  <sheetViews>
    <sheetView zoomScaleNormal="100" workbookViewId="0">
      <pane ySplit="6" topLeftCell="A7" activePane="bottomLeft" state="frozen"/>
      <selection pane="bottomLeft" activeCell="C7" sqref="C7"/>
    </sheetView>
  </sheetViews>
  <sheetFormatPr defaultColWidth="8.85546875" defaultRowHeight="15" x14ac:dyDescent="0.25"/>
  <cols>
    <col min="1" max="1" width="44.28515625" style="1" customWidth="1"/>
    <col min="2" max="2" width="45.5703125" style="1" customWidth="1"/>
    <col min="3" max="3" width="46.42578125" style="1" customWidth="1"/>
    <col min="4" max="4" width="39.5703125" style="1" bestFit="1" customWidth="1"/>
    <col min="5" max="5" width="53.42578125" style="27" customWidth="1"/>
    <col min="6" max="6" width="57" style="60" customWidth="1"/>
    <col min="7" max="16384" width="8.85546875" style="1"/>
  </cols>
  <sheetData>
    <row r="2" spans="1:6" x14ac:dyDescent="0.25">
      <c r="A2" s="83" t="s">
        <v>4</v>
      </c>
      <c r="B2" s="84"/>
      <c r="C2" s="84"/>
      <c r="D2" s="84"/>
      <c r="E2" s="80" t="s">
        <v>104</v>
      </c>
      <c r="F2" s="76" t="s">
        <v>399</v>
      </c>
    </row>
    <row r="3" spans="1:6" x14ac:dyDescent="0.25">
      <c r="A3" s="83" t="s">
        <v>67</v>
      </c>
      <c r="B3" s="84"/>
      <c r="C3" s="84"/>
      <c r="D3" s="84"/>
      <c r="E3" s="80"/>
      <c r="F3" s="77"/>
    </row>
    <row r="4" spans="1:6" ht="16.5" customHeight="1" x14ac:dyDescent="0.25">
      <c r="A4" s="28" t="s">
        <v>1</v>
      </c>
      <c r="B4" s="29" t="s">
        <v>2</v>
      </c>
      <c r="C4" s="30" t="s">
        <v>3</v>
      </c>
      <c r="D4" s="28" t="s">
        <v>0</v>
      </c>
      <c r="E4" s="80"/>
      <c r="F4" s="78"/>
    </row>
    <row r="5" spans="1:6" ht="60" hidden="1" x14ac:dyDescent="0.25">
      <c r="A5" s="14" t="s">
        <v>68</v>
      </c>
      <c r="B5" s="31"/>
      <c r="C5" s="32" t="s">
        <v>83</v>
      </c>
      <c r="D5" s="33"/>
      <c r="E5" s="22"/>
      <c r="F5" s="65"/>
    </row>
    <row r="6" spans="1:6" ht="60" hidden="1" x14ac:dyDescent="0.25">
      <c r="A6" s="14" t="s">
        <v>69</v>
      </c>
      <c r="B6" s="29"/>
      <c r="C6" s="32" t="s">
        <v>70</v>
      </c>
      <c r="D6" s="33"/>
      <c r="E6" s="22"/>
      <c r="F6" s="65"/>
    </row>
    <row r="7" spans="1:6" ht="99" x14ac:dyDescent="0.25">
      <c r="A7" s="14" t="s">
        <v>71</v>
      </c>
      <c r="B7" s="31"/>
      <c r="C7" s="34" t="s">
        <v>72</v>
      </c>
      <c r="D7" s="35"/>
      <c r="E7" s="79" t="s">
        <v>105</v>
      </c>
      <c r="F7" s="66" t="s">
        <v>387</v>
      </c>
    </row>
    <row r="8" spans="1:6" ht="66" x14ac:dyDescent="0.25">
      <c r="A8" s="14" t="s">
        <v>74</v>
      </c>
      <c r="B8" s="31"/>
      <c r="C8" s="34" t="s">
        <v>73</v>
      </c>
      <c r="D8" s="35"/>
      <c r="E8" s="79"/>
      <c r="F8" s="66" t="s">
        <v>388</v>
      </c>
    </row>
    <row r="9" spans="1:6" ht="25.5" hidden="1" customHeight="1" x14ac:dyDescent="0.25">
      <c r="A9" s="14" t="s">
        <v>75</v>
      </c>
      <c r="B9" s="31"/>
      <c r="C9" s="34" t="s">
        <v>80</v>
      </c>
      <c r="D9" s="36"/>
      <c r="E9" s="79"/>
      <c r="F9" s="65"/>
    </row>
    <row r="10" spans="1:6" ht="30" x14ac:dyDescent="0.25">
      <c r="A10" s="14" t="s">
        <v>77</v>
      </c>
      <c r="B10" s="31"/>
      <c r="C10" s="34" t="s">
        <v>78</v>
      </c>
      <c r="D10" s="36"/>
      <c r="E10" s="79"/>
      <c r="F10" s="66" t="s">
        <v>389</v>
      </c>
    </row>
    <row r="11" spans="1:6" ht="30" hidden="1" x14ac:dyDescent="0.25">
      <c r="A11" s="14" t="s">
        <v>76</v>
      </c>
      <c r="B11" s="31"/>
      <c r="C11" s="34" t="s">
        <v>81</v>
      </c>
      <c r="D11" s="36"/>
      <c r="E11" s="23"/>
      <c r="F11" s="65"/>
    </row>
    <row r="12" spans="1:6" ht="30" hidden="1" x14ac:dyDescent="0.25">
      <c r="A12" s="14" t="s">
        <v>79</v>
      </c>
      <c r="B12" s="31"/>
      <c r="C12" s="34" t="s">
        <v>82</v>
      </c>
      <c r="D12" s="36"/>
      <c r="E12" s="23"/>
      <c r="F12" s="66" t="s">
        <v>390</v>
      </c>
    </row>
    <row r="13" spans="1:6" hidden="1" x14ac:dyDescent="0.25">
      <c r="A13" s="83" t="s">
        <v>363</v>
      </c>
      <c r="B13" s="84"/>
      <c r="C13" s="85"/>
      <c r="D13" s="84"/>
      <c r="E13" s="23"/>
      <c r="F13" s="67"/>
    </row>
    <row r="14" spans="1:6" s="24" customFormat="1" hidden="1" x14ac:dyDescent="0.25">
      <c r="A14" s="28" t="s">
        <v>1</v>
      </c>
      <c r="B14" s="29" t="s">
        <v>2</v>
      </c>
      <c r="C14" s="29" t="s">
        <v>3</v>
      </c>
      <c r="D14" s="37" t="s">
        <v>0</v>
      </c>
      <c r="E14" s="23"/>
      <c r="F14" s="68"/>
    </row>
    <row r="15" spans="1:6" ht="150" hidden="1" x14ac:dyDescent="0.25">
      <c r="A15" s="14" t="s">
        <v>8</v>
      </c>
      <c r="B15" s="31" t="s">
        <v>7</v>
      </c>
      <c r="C15" s="14" t="s">
        <v>5</v>
      </c>
      <c r="D15" s="38" t="s">
        <v>6</v>
      </c>
      <c r="E15" s="25"/>
      <c r="F15" s="66" t="s">
        <v>391</v>
      </c>
    </row>
    <row r="16" spans="1:6" ht="16.5" x14ac:dyDescent="0.3">
      <c r="A16" s="83" t="s">
        <v>364</v>
      </c>
      <c r="B16" s="84"/>
      <c r="C16" s="84"/>
      <c r="D16" s="84"/>
      <c r="E16" s="25"/>
      <c r="F16" s="69"/>
    </row>
    <row r="17" spans="1:6" ht="16.5" x14ac:dyDescent="0.3">
      <c r="A17" s="28" t="s">
        <v>1</v>
      </c>
      <c r="B17" s="29" t="s">
        <v>2</v>
      </c>
      <c r="C17" s="29" t="s">
        <v>3</v>
      </c>
      <c r="D17" s="37" t="s">
        <v>0</v>
      </c>
      <c r="E17" s="25"/>
      <c r="F17" s="69"/>
    </row>
    <row r="18" spans="1:6" ht="409.5" hidden="1" x14ac:dyDescent="0.25">
      <c r="A18" s="39" t="s">
        <v>9</v>
      </c>
      <c r="B18" s="40" t="s">
        <v>10</v>
      </c>
      <c r="C18" s="39" t="s">
        <v>365</v>
      </c>
      <c r="D18" s="41" t="s">
        <v>11</v>
      </c>
      <c r="E18" s="25"/>
      <c r="F18" s="66" t="s">
        <v>392</v>
      </c>
    </row>
    <row r="19" spans="1:6" ht="120" x14ac:dyDescent="0.3">
      <c r="A19" s="14" t="s">
        <v>12</v>
      </c>
      <c r="B19" s="14" t="s">
        <v>13</v>
      </c>
      <c r="C19" s="14" t="s">
        <v>14</v>
      </c>
      <c r="D19" s="38" t="s">
        <v>15</v>
      </c>
      <c r="E19" s="25" t="s">
        <v>106</v>
      </c>
      <c r="F19" s="69" t="s">
        <v>389</v>
      </c>
    </row>
    <row r="20" spans="1:6" ht="66" x14ac:dyDescent="0.3">
      <c r="A20" s="14" t="s">
        <v>12</v>
      </c>
      <c r="B20" s="14" t="s">
        <v>16</v>
      </c>
      <c r="C20" s="14" t="s">
        <v>366</v>
      </c>
      <c r="D20" s="38" t="s">
        <v>17</v>
      </c>
      <c r="E20" s="25" t="s">
        <v>107</v>
      </c>
      <c r="F20" s="69" t="s">
        <v>393</v>
      </c>
    </row>
    <row r="21" spans="1:6" ht="45" x14ac:dyDescent="0.3">
      <c r="A21" s="14" t="s">
        <v>12</v>
      </c>
      <c r="B21" s="14" t="s">
        <v>18</v>
      </c>
      <c r="C21" s="14" t="s">
        <v>367</v>
      </c>
      <c r="D21" s="38" t="s">
        <v>17</v>
      </c>
      <c r="E21" s="25" t="s">
        <v>108</v>
      </c>
      <c r="F21" s="69" t="s">
        <v>389</v>
      </c>
    </row>
    <row r="22" spans="1:6" ht="210" x14ac:dyDescent="0.3">
      <c r="A22" s="14" t="s">
        <v>12</v>
      </c>
      <c r="B22" s="14" t="s">
        <v>19</v>
      </c>
      <c r="C22" s="14" t="s">
        <v>368</v>
      </c>
      <c r="D22" s="38" t="s">
        <v>20</v>
      </c>
      <c r="E22" s="25" t="s">
        <v>109</v>
      </c>
      <c r="F22" s="69" t="s">
        <v>394</v>
      </c>
    </row>
    <row r="23" spans="1:6" ht="165" hidden="1" x14ac:dyDescent="0.3">
      <c r="A23" s="14" t="s">
        <v>21</v>
      </c>
      <c r="B23" s="14" t="s">
        <v>22</v>
      </c>
      <c r="C23" s="14" t="s">
        <v>369</v>
      </c>
      <c r="D23" s="38" t="s">
        <v>17</v>
      </c>
      <c r="E23" s="25"/>
      <c r="F23" s="69"/>
    </row>
    <row r="24" spans="1:6" ht="75" hidden="1" x14ac:dyDescent="0.3">
      <c r="A24" s="14" t="s">
        <v>23</v>
      </c>
      <c r="B24" s="14" t="s">
        <v>24</v>
      </c>
      <c r="C24" s="14" t="s">
        <v>370</v>
      </c>
      <c r="D24" s="38" t="s">
        <v>25</v>
      </c>
      <c r="E24" s="25"/>
      <c r="F24" s="69"/>
    </row>
    <row r="25" spans="1:6" ht="150" hidden="1" x14ac:dyDescent="0.3">
      <c r="A25" s="14" t="s">
        <v>23</v>
      </c>
      <c r="B25" s="14" t="s">
        <v>26</v>
      </c>
      <c r="C25" s="14" t="s">
        <v>371</v>
      </c>
      <c r="D25" s="38" t="s">
        <v>25</v>
      </c>
      <c r="E25" s="25"/>
      <c r="F25" s="69"/>
    </row>
    <row r="26" spans="1:6" ht="210" hidden="1" x14ac:dyDescent="0.3">
      <c r="A26" s="14" t="s">
        <v>23</v>
      </c>
      <c r="B26" s="14" t="s">
        <v>27</v>
      </c>
      <c r="C26" s="14" t="s">
        <v>372</v>
      </c>
      <c r="D26" s="38" t="s">
        <v>25</v>
      </c>
      <c r="E26" s="25"/>
      <c r="F26" s="69"/>
    </row>
    <row r="27" spans="1:6" ht="75" hidden="1" x14ac:dyDescent="0.3">
      <c r="A27" s="14" t="s">
        <v>28</v>
      </c>
      <c r="B27" s="14" t="s">
        <v>29</v>
      </c>
      <c r="C27" s="14" t="s">
        <v>373</v>
      </c>
      <c r="D27" s="38" t="s">
        <v>30</v>
      </c>
      <c r="E27" s="25"/>
      <c r="F27" s="69" t="s">
        <v>395</v>
      </c>
    </row>
    <row r="28" spans="1:6" ht="210" hidden="1" x14ac:dyDescent="0.3">
      <c r="A28" s="14" t="s">
        <v>31</v>
      </c>
      <c r="B28" s="14" t="s">
        <v>32</v>
      </c>
      <c r="C28" s="14" t="s">
        <v>374</v>
      </c>
      <c r="D28" s="38" t="s">
        <v>33</v>
      </c>
      <c r="E28" s="25"/>
      <c r="F28" s="69" t="s">
        <v>395</v>
      </c>
    </row>
    <row r="29" spans="1:6" ht="120" hidden="1" x14ac:dyDescent="0.3">
      <c r="A29" s="14" t="s">
        <v>34</v>
      </c>
      <c r="B29" s="14" t="s">
        <v>35</v>
      </c>
      <c r="C29" s="14" t="s">
        <v>375</v>
      </c>
      <c r="D29" s="38" t="s">
        <v>17</v>
      </c>
      <c r="E29" s="25"/>
      <c r="F29" s="69"/>
    </row>
    <row r="30" spans="1:6" ht="210" hidden="1" x14ac:dyDescent="0.3">
      <c r="A30" s="14" t="s">
        <v>34</v>
      </c>
      <c r="B30" s="14" t="s">
        <v>35</v>
      </c>
      <c r="C30" s="14" t="s">
        <v>376</v>
      </c>
      <c r="D30" s="38" t="s">
        <v>33</v>
      </c>
      <c r="E30" s="25"/>
      <c r="F30" s="69"/>
    </row>
    <row r="31" spans="1:6" ht="60" x14ac:dyDescent="0.3">
      <c r="A31" s="42" t="s">
        <v>36</v>
      </c>
      <c r="B31" s="14" t="s">
        <v>36</v>
      </c>
      <c r="C31" s="14" t="s">
        <v>377</v>
      </c>
      <c r="D31" s="38" t="s">
        <v>37</v>
      </c>
      <c r="E31" s="81" t="s">
        <v>110</v>
      </c>
      <c r="F31" s="69" t="s">
        <v>396</v>
      </c>
    </row>
    <row r="32" spans="1:6" ht="60" x14ac:dyDescent="0.3">
      <c r="A32" s="42" t="s">
        <v>36</v>
      </c>
      <c r="B32" s="14" t="s">
        <v>36</v>
      </c>
      <c r="C32" s="14" t="s">
        <v>378</v>
      </c>
      <c r="D32" s="38" t="s">
        <v>25</v>
      </c>
      <c r="E32" s="82"/>
      <c r="F32" s="69" t="s">
        <v>396</v>
      </c>
    </row>
    <row r="33" spans="1:6" ht="16.5" x14ac:dyDescent="0.3">
      <c r="A33" s="83" t="s">
        <v>379</v>
      </c>
      <c r="B33" s="84"/>
      <c r="C33" s="84"/>
      <c r="D33" s="84"/>
      <c r="E33" s="25"/>
      <c r="F33" s="69"/>
    </row>
    <row r="34" spans="1:6" ht="16.5" x14ac:dyDescent="0.3">
      <c r="A34" s="28" t="s">
        <v>1</v>
      </c>
      <c r="B34" s="29" t="s">
        <v>2</v>
      </c>
      <c r="C34" s="29" t="s">
        <v>3</v>
      </c>
      <c r="D34" s="37" t="s">
        <v>0</v>
      </c>
      <c r="E34" s="25"/>
      <c r="F34" s="69"/>
    </row>
    <row r="35" spans="1:6" ht="16.5" hidden="1" x14ac:dyDescent="0.3">
      <c r="A35" s="14" t="s">
        <v>38</v>
      </c>
      <c r="B35" s="31" t="s">
        <v>39</v>
      </c>
      <c r="C35" s="14" t="s">
        <v>40</v>
      </c>
      <c r="D35" s="38" t="s">
        <v>41</v>
      </c>
      <c r="E35" s="25"/>
      <c r="F35" s="69"/>
    </row>
    <row r="36" spans="1:6" ht="16.5" hidden="1" x14ac:dyDescent="0.3">
      <c r="A36" s="43" t="s">
        <v>42</v>
      </c>
      <c r="B36" s="44" t="s">
        <v>43</v>
      </c>
      <c r="C36" s="43" t="s">
        <v>44</v>
      </c>
      <c r="D36" s="45" t="s">
        <v>45</v>
      </c>
      <c r="E36" s="25"/>
      <c r="F36" s="69"/>
    </row>
    <row r="37" spans="1:6" ht="60.75" hidden="1" x14ac:dyDescent="0.3">
      <c r="A37" s="46" t="s">
        <v>42</v>
      </c>
      <c r="B37" s="47" t="s">
        <v>46</v>
      </c>
      <c r="C37" s="47" t="s">
        <v>47</v>
      </c>
      <c r="D37" s="48" t="s">
        <v>48</v>
      </c>
      <c r="E37" s="25"/>
      <c r="F37" s="69"/>
    </row>
    <row r="38" spans="1:6" ht="60.75" hidden="1" x14ac:dyDescent="0.3">
      <c r="A38" s="49" t="s">
        <v>49</v>
      </c>
      <c r="B38" s="50" t="s">
        <v>50</v>
      </c>
      <c r="C38" s="50" t="s">
        <v>51</v>
      </c>
      <c r="D38" s="51" t="s">
        <v>52</v>
      </c>
      <c r="E38" s="25"/>
      <c r="F38" s="69"/>
    </row>
    <row r="39" spans="1:6" ht="195.75" hidden="1" x14ac:dyDescent="0.3">
      <c r="A39" s="49" t="s">
        <v>53</v>
      </c>
      <c r="B39" s="52" t="s">
        <v>54</v>
      </c>
      <c r="C39" s="53" t="s">
        <v>55</v>
      </c>
      <c r="D39" s="54" t="s">
        <v>56</v>
      </c>
      <c r="E39" s="25"/>
      <c r="F39" s="69"/>
    </row>
    <row r="40" spans="1:6" ht="150.75" x14ac:dyDescent="0.3">
      <c r="A40" s="55" t="s">
        <v>57</v>
      </c>
      <c r="B40" s="56"/>
      <c r="C40" s="57"/>
      <c r="D40" s="54" t="s">
        <v>58</v>
      </c>
      <c r="E40" s="25" t="s">
        <v>112</v>
      </c>
      <c r="F40" s="69" t="s">
        <v>397</v>
      </c>
    </row>
    <row r="41" spans="1:6" ht="105.75" hidden="1" x14ac:dyDescent="0.3">
      <c r="A41" s="58" t="s">
        <v>59</v>
      </c>
      <c r="B41" s="59" t="s">
        <v>60</v>
      </c>
      <c r="C41" s="60" t="s">
        <v>61</v>
      </c>
      <c r="D41" s="54" t="s">
        <v>62</v>
      </c>
      <c r="E41" s="25"/>
      <c r="F41" s="69"/>
    </row>
    <row r="42" spans="1:6" ht="210.75" hidden="1" x14ac:dyDescent="0.3">
      <c r="A42" s="57" t="s">
        <v>63</v>
      </c>
      <c r="B42" s="59" t="s">
        <v>64</v>
      </c>
      <c r="C42" s="59" t="s">
        <v>65</v>
      </c>
      <c r="D42" s="54" t="s">
        <v>66</v>
      </c>
      <c r="E42" s="25"/>
      <c r="F42" s="69"/>
    </row>
    <row r="43" spans="1:6" ht="16.5" x14ac:dyDescent="0.3">
      <c r="A43" s="83" t="s">
        <v>380</v>
      </c>
      <c r="B43" s="84"/>
      <c r="C43" s="84"/>
      <c r="D43" s="84"/>
      <c r="E43" s="25"/>
      <c r="F43" s="69"/>
    </row>
    <row r="44" spans="1:6" ht="16.5" x14ac:dyDescent="0.3">
      <c r="A44" s="61" t="s">
        <v>1</v>
      </c>
      <c r="B44" s="26" t="s">
        <v>2</v>
      </c>
      <c r="C44" s="26" t="s">
        <v>3</v>
      </c>
      <c r="D44" s="62" t="s">
        <v>0</v>
      </c>
      <c r="E44" s="25"/>
      <c r="F44" s="69"/>
    </row>
    <row r="45" spans="1:6" ht="409.5" hidden="1" x14ac:dyDescent="0.25">
      <c r="A45" s="14" t="s">
        <v>84</v>
      </c>
      <c r="B45" s="31" t="s">
        <v>85</v>
      </c>
      <c r="C45" s="14" t="s">
        <v>86</v>
      </c>
      <c r="D45" s="38" t="s">
        <v>87</v>
      </c>
      <c r="E45" s="25"/>
      <c r="F45" s="66" t="s">
        <v>398</v>
      </c>
    </row>
    <row r="46" spans="1:6" ht="409.5" hidden="1" x14ac:dyDescent="0.3">
      <c r="A46" s="14" t="s">
        <v>88</v>
      </c>
      <c r="B46" s="31" t="s">
        <v>89</v>
      </c>
      <c r="C46" s="14" t="s">
        <v>90</v>
      </c>
      <c r="D46" s="38" t="s">
        <v>91</v>
      </c>
      <c r="E46" s="25"/>
      <c r="F46" s="69"/>
    </row>
    <row r="47" spans="1:6" ht="375" hidden="1" x14ac:dyDescent="0.3">
      <c r="A47" s="14" t="s">
        <v>92</v>
      </c>
      <c r="B47" s="31" t="s">
        <v>93</v>
      </c>
      <c r="C47" s="14" t="s">
        <v>94</v>
      </c>
      <c r="D47" s="38" t="s">
        <v>95</v>
      </c>
      <c r="E47" s="25"/>
      <c r="F47" s="69"/>
    </row>
    <row r="48" spans="1:6" ht="210" x14ac:dyDescent="0.25">
      <c r="A48" s="14" t="s">
        <v>96</v>
      </c>
      <c r="B48" s="31" t="s">
        <v>97</v>
      </c>
      <c r="C48" s="14" t="s">
        <v>98</v>
      </c>
      <c r="D48" s="38" t="s">
        <v>99</v>
      </c>
      <c r="E48" s="25" t="s">
        <v>111</v>
      </c>
      <c r="F48" s="66" t="s">
        <v>389</v>
      </c>
    </row>
    <row r="49" spans="1:6" ht="345" x14ac:dyDescent="0.25">
      <c r="A49" s="14" t="s">
        <v>100</v>
      </c>
      <c r="B49" s="31" t="s">
        <v>101</v>
      </c>
      <c r="C49" s="14" t="s">
        <v>102</v>
      </c>
      <c r="D49" s="38" t="s">
        <v>103</v>
      </c>
      <c r="E49" s="25" t="s">
        <v>106</v>
      </c>
      <c r="F49" s="70"/>
    </row>
  </sheetData>
  <mergeCells count="10">
    <mergeCell ref="F2:F4"/>
    <mergeCell ref="E7:E10"/>
    <mergeCell ref="E2:E4"/>
    <mergeCell ref="E31:E32"/>
    <mergeCell ref="A43:D43"/>
    <mergeCell ref="A2:D2"/>
    <mergeCell ref="A13:D13"/>
    <mergeCell ref="A16:D16"/>
    <mergeCell ref="A33:D33"/>
    <mergeCell ref="A3:D3"/>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
  <sheetViews>
    <sheetView tabSelected="1" workbookViewId="0">
      <selection activeCell="H8" sqref="H8"/>
    </sheetView>
  </sheetViews>
  <sheetFormatPr defaultRowHeight="15" x14ac:dyDescent="0.25"/>
  <cols>
    <col min="1" max="1" width="14.28515625" customWidth="1"/>
    <col min="2" max="2" width="14.140625" customWidth="1"/>
    <col min="3" max="3" width="18.5703125" customWidth="1"/>
    <col min="4" max="4" width="24.28515625" customWidth="1"/>
    <col min="5" max="5" width="17.140625" customWidth="1"/>
  </cols>
  <sheetData>
    <row r="1" spans="1:7" x14ac:dyDescent="0.25">
      <c r="A1" s="63"/>
      <c r="B1" s="64" t="s">
        <v>382</v>
      </c>
      <c r="C1" s="64" t="s">
        <v>287</v>
      </c>
      <c r="D1" s="64" t="s">
        <v>295</v>
      </c>
      <c r="E1" s="64" t="s">
        <v>383</v>
      </c>
    </row>
    <row r="2" spans="1:7" x14ac:dyDescent="0.25">
      <c r="A2" s="63" t="s">
        <v>381</v>
      </c>
      <c r="B2" s="63">
        <v>13</v>
      </c>
      <c r="C2" s="63">
        <v>4</v>
      </c>
      <c r="D2" s="63">
        <v>0</v>
      </c>
      <c r="E2" s="63">
        <v>7</v>
      </c>
    </row>
    <row r="3" spans="1:7" x14ac:dyDescent="0.25">
      <c r="A3" s="63" t="s">
        <v>261</v>
      </c>
      <c r="B3" s="63">
        <v>7</v>
      </c>
      <c r="C3" s="63">
        <v>21</v>
      </c>
      <c r="D3" s="63">
        <v>4</v>
      </c>
      <c r="E3" s="63">
        <v>5</v>
      </c>
    </row>
    <row r="4" spans="1:7" x14ac:dyDescent="0.25">
      <c r="A4" s="63" t="s">
        <v>384</v>
      </c>
      <c r="B4" s="63">
        <v>0</v>
      </c>
      <c r="C4" s="63">
        <v>8</v>
      </c>
      <c r="D4" s="63">
        <v>8</v>
      </c>
      <c r="E4" s="63">
        <v>20</v>
      </c>
    </row>
    <row r="5" spans="1:7" x14ac:dyDescent="0.25">
      <c r="A5" s="64" t="s">
        <v>385</v>
      </c>
      <c r="B5" s="64">
        <f>SUM(B2:B4)</f>
        <v>20</v>
      </c>
      <c r="C5" s="64">
        <f t="shared" ref="C5:E5" si="0">SUM(C2:C4)</f>
        <v>33</v>
      </c>
      <c r="D5" s="64">
        <f t="shared" si="0"/>
        <v>12</v>
      </c>
      <c r="E5" s="64">
        <f t="shared" si="0"/>
        <v>32</v>
      </c>
    </row>
    <row r="6" spans="1:7" x14ac:dyDescent="0.25">
      <c r="E6" s="71" t="s">
        <v>386</v>
      </c>
      <c r="F6" s="71">
        <f>SUM(B5:E5)</f>
        <v>97</v>
      </c>
      <c r="G6" s="72" t="s">
        <v>400</v>
      </c>
    </row>
  </sheetData>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B1B8A1BC9DF37478484A409C2AC1CD5" ma:contentTypeVersion="10" ma:contentTypeDescription="Create a new document." ma:contentTypeScope="" ma:versionID="4479c9df5c38bf97013372b16eb8676a">
  <xsd:schema xmlns:xsd="http://www.w3.org/2001/XMLSchema" xmlns:xs="http://www.w3.org/2001/XMLSchema" xmlns:p="http://schemas.microsoft.com/office/2006/metadata/properties" xmlns:ns3="f114bf55-ec91-4b33-afc7-64bc08dd8a53" targetNamespace="http://schemas.microsoft.com/office/2006/metadata/properties" ma:root="true" ma:fieldsID="d1e78f39e869200020a648cc6b8a3ee4" ns3:_="">
    <xsd:import namespace="f114bf55-ec91-4b33-afc7-64bc08dd8a53"/>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DateTaken" minOccurs="0"/>
                <xsd:element ref="ns3:MediaServiceAutoTags" minOccurs="0"/>
                <xsd:element ref="ns3:MediaServiceGenerationTime" minOccurs="0"/>
                <xsd:element ref="ns3:MediaServiceEventHashCode" minOccurs="0"/>
                <xsd:element ref="ns3:MediaServiceOCR"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114bf55-ec91-4b33-afc7-64bc08dd8a5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674ABE2-8538-40FF-A2D5-3EADC61FC3AE}">
  <ds:schemaRefs>
    <ds:schemaRef ds:uri="http://schemas.microsoft.com/sharepoint/v3/contenttype/forms"/>
  </ds:schemaRefs>
</ds:datastoreItem>
</file>

<file path=customXml/itemProps2.xml><?xml version="1.0" encoding="utf-8"?>
<ds:datastoreItem xmlns:ds="http://schemas.openxmlformats.org/officeDocument/2006/customXml" ds:itemID="{BEA761BA-5365-46A9-B0D2-926BAE93DE3F}">
  <ds:schemaRefs>
    <ds:schemaRef ds:uri="http://purl.org/dc/dcmitype/"/>
    <ds:schemaRef ds:uri="f114bf55-ec91-4b33-afc7-64bc08dd8a53"/>
    <ds:schemaRef ds:uri="http://schemas.microsoft.com/office/2006/metadata/properties"/>
    <ds:schemaRef ds:uri="http://purl.org/dc/terms/"/>
    <ds:schemaRef ds:uri="http://schemas.microsoft.com/office/2006/documentManagement/types"/>
    <ds:schemaRef ds:uri="http://schemas.openxmlformats.org/package/2006/metadata/core-properties"/>
    <ds:schemaRef ds:uri="http://schemas.microsoft.com/office/infopath/2007/PartnerControls"/>
    <ds:schemaRef ds:uri="http://www.w3.org/XML/1998/namespace"/>
    <ds:schemaRef ds:uri="http://purl.org/dc/elements/1.1/"/>
  </ds:schemaRefs>
</ds:datastoreItem>
</file>

<file path=customXml/itemProps3.xml><?xml version="1.0" encoding="utf-8"?>
<ds:datastoreItem xmlns:ds="http://schemas.openxmlformats.org/officeDocument/2006/customXml" ds:itemID="{B5F8E9E5-8705-493C-BA28-7AD1C21C999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114bf55-ec91-4b33-afc7-64bc08dd8a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3</vt:i4>
      </vt:variant>
    </vt:vector>
  </HeadingPairs>
  <TitlesOfParts>
    <vt:vector size="3" baseType="lpstr">
      <vt:lpstr>Pripomienky - sumár</vt:lpstr>
      <vt:lpstr>Pripomienky MVO</vt:lpstr>
      <vt:lpstr>Vyhodnotenie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User</dc:creator>
  <cp:lastModifiedBy>Jakub Kollár</cp:lastModifiedBy>
  <dcterms:created xsi:type="dcterms:W3CDTF">2021-09-14T10:17:25Z</dcterms:created>
  <dcterms:modified xsi:type="dcterms:W3CDTF">2022-01-07T09:37:28Z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0x010100EB1B8A1BC9DF37478484A409C2AC1CD5</vt:lpwstr>
  </property>
</Properties>
</file>